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jpeg" ContentType="image/jpeg"/>
  <Override PartName="/xl/media/image3.png" ContentType="image/png"/>
  <Override PartName="/xl/media/image4.jpeg" ContentType="image/jpeg"/>
  <Override PartName="/xl/connections.xml" ContentType="application/vnd.openxmlformats-officedocument.spreadsheetml.connection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F" sheetId="1" state="visible" r:id="rId3"/>
    <sheet name="data" sheetId="2" state="hidden" r:id="rId4"/>
  </sheets>
  <definedNames>
    <definedName function="false" hidden="false" name="code" vbProcedure="false">data!$A$2:$A$206</definedName>
    <definedName function="false" hidden="false" name="country" vbProcedure="false">data!$B$2:$B$206</definedName>
    <definedName function="false" hidden="false" name="f2a" vbProcedure="false">PEF!$C$19:$C$23</definedName>
    <definedName function="false" hidden="false" name="f2b" vbProcedure="false">PEF!$D$19:$D$23</definedName>
    <definedName function="false" hidden="false" name="f2c" vbProcedure="false">PEF!$E$19:$E$23</definedName>
    <definedName function="false" hidden="false" name="f2d" vbProcedure="false">PEF!$F$19:$F$23</definedName>
    <definedName function="false" hidden="false" name="f2d_mech" vbProcedure="false">PEF!$C$25</definedName>
    <definedName function="false" hidden="false" name="f2g" vbProcedure="false">PEF!$G$19:$G$23</definedName>
    <definedName function="false" hidden="false" name="tm" vbProcedure="false">PEF!$F$16</definedName>
    <definedName function="false" hidden="false" name="tma" vbProcedure="false">PEF!$F$17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494B74-6BDF-483B-8B22-748491EA3403}" keepAlive="1" interval="0" name="Query - Current NOCs[] (2)" description="Connection to the 'Current NOCs[] (2)' query in the workbook." type="5" reconnectionMethod="1" refreshedVersion="0" minRefreshableVersion="0" savePassword="0" new="0" deleted="0" onlyUseConnectionFile="0" background="1" refreshOnLoad="0" saveData="0">
    <dbPr connection="Provider=Microsoft.Mashup.OleDb.1;Data Source=$Workbook$;Location=&quot;Current NOCs[] (2)&quot;;Extended Properties=&quot;&quot;" command="SELECT * FROM [Current NOCs[]] (2)]"/>
    <olapPr/>
  </connection>
  <connection id="2" xr16:uid="{77EE1B81-0059-4239-87B0-CF862C7A752A}" keepAlive="1" interval="0" name="Query - Table 2" description="Connection to the 'Table 2' query in the workbook." type="5" reconnectionMethod="1" refreshedVersion="0" minRefreshableVersion="0" savePassword="0" new="0" deleted="0" onlyUseConnectionFile="0" background="1" refreshOnLoad="0" saveData="0">
    <dbPr connection="Provider=Microsoft.Mashup.OleDb.1;Data Source=$Workbook$;Location=&quot;Table 2&quot;;Extended Properties=&quot;&quot;" command="SELECT * FROM [Table 2]"/>
    <olapPr/>
  </connection>
</connections>
</file>

<file path=xl/sharedStrings.xml><?xml version="1.0" encoding="utf-8"?>
<sst xmlns="http://schemas.openxmlformats.org/spreadsheetml/2006/main" count="445" uniqueCount="443">
  <si>
    <t xml:space="preserve">2026 FAI WORLD CHAMPIONSHIPS FOR F2 CONTROL LINE MODEL AIRCRAFT
for Seniors and Juniors</t>
  </si>
  <si>
    <t xml:space="preserve">Perth, Western Australia</t>
  </si>
  <si>
    <t xml:space="preserve">3-8 May 2026</t>
  </si>
  <si>
    <t xml:space="preserve">PRELIMINARY ENTRY FORM</t>
  </si>
  <si>
    <t xml:space="preserve">Country Code:</t>
  </si>
  <si>
    <t xml:space="preserve">National Airsports Control of:</t>
  </si>
  <si>
    <t xml:space="preserve">Correspondence address:</t>
  </si>
  <si>
    <t xml:space="preserve">NAC’s person in charge:</t>
  </si>
  <si>
    <t xml:space="preserve">Phone:</t>
  </si>
  <si>
    <t xml:space="preserve">E-mail:</t>
  </si>
  <si>
    <t xml:space="preserve">Fax:</t>
  </si>
  <si>
    <t xml:space="preserve">Enter number in each category</t>
  </si>
  <si>
    <t xml:space="preserve">F2 Team Manager</t>
  </si>
  <si>
    <r>
      <rPr>
        <i val="true"/>
        <sz val="11"/>
        <color theme="1"/>
        <rFont val="Aptos"/>
        <family val="2"/>
        <charset val="1"/>
      </rPr>
      <t xml:space="preserve">(Enter if TM is </t>
    </r>
    <r>
      <rPr>
        <b val="true"/>
        <i val="true"/>
        <u val="single"/>
        <sz val="11"/>
        <color theme="1"/>
        <rFont val="Aptos"/>
        <family val="2"/>
        <charset val="1"/>
      </rPr>
      <t xml:space="preserve">not</t>
    </r>
    <r>
      <rPr>
        <i val="true"/>
        <sz val="11"/>
        <color theme="1"/>
        <rFont val="Aptos"/>
        <family val="2"/>
        <charset val="1"/>
      </rPr>
      <t xml:space="preserve"> a competitor)</t>
    </r>
  </si>
  <si>
    <t xml:space="preserve">F2 Team Manager Assistant</t>
  </si>
  <si>
    <r>
      <rPr>
        <i val="true"/>
        <sz val="11"/>
        <color theme="1"/>
        <rFont val="Aptos"/>
        <family val="2"/>
        <charset val="1"/>
      </rPr>
      <t xml:space="preserve">(Enter if TMA is </t>
    </r>
    <r>
      <rPr>
        <b val="true"/>
        <i val="true"/>
        <u val="single"/>
        <sz val="11"/>
        <color theme="1"/>
        <rFont val="Aptos"/>
        <family val="2"/>
        <charset val="1"/>
      </rPr>
      <t xml:space="preserve">not</t>
    </r>
    <r>
      <rPr>
        <i val="true"/>
        <sz val="11"/>
        <color theme="1"/>
        <rFont val="Aptos"/>
        <family val="2"/>
        <charset val="1"/>
      </rPr>
      <t xml:space="preserve"> a competitor)</t>
    </r>
  </si>
  <si>
    <t xml:space="preserve">Competitors</t>
  </si>
  <si>
    <t xml:space="preserve">F2A</t>
  </si>
  <si>
    <t xml:space="preserve">F2B</t>
  </si>
  <si>
    <t xml:space="preserve">F2C Teams</t>
  </si>
  <si>
    <t xml:space="preserve">F2D</t>
  </si>
  <si>
    <t xml:space="preserve">F2G</t>
  </si>
  <si>
    <t xml:space="preserve">Senior:</t>
  </si>
  <si>
    <t xml:space="preserve">Junior:</t>
  </si>
  <si>
    <t xml:space="preserve">Female:</t>
  </si>
  <si>
    <t xml:space="preserve">Reigning World Champion Sen:</t>
  </si>
  <si>
    <t xml:space="preserve">Reigning World Champion JNR:</t>
  </si>
  <si>
    <t xml:space="preserve">Number of participants in class:</t>
  </si>
  <si>
    <t xml:space="preserve">F2D Mechanics:</t>
  </si>
  <si>
    <t xml:space="preserve">Supporters:</t>
  </si>
  <si>
    <t xml:space="preserve">Total number of participants:</t>
  </si>
  <si>
    <t xml:space="preserve"> </t>
  </si>
  <si>
    <t xml:space="preserve">Afghanistan</t>
  </si>
  <si>
    <t xml:space="preserve">AFG</t>
  </si>
  <si>
    <t xml:space="preserve">Albania</t>
  </si>
  <si>
    <t xml:space="preserve">ALB</t>
  </si>
  <si>
    <t xml:space="preserve">Algeria</t>
  </si>
  <si>
    <t xml:space="preserve">ALG</t>
  </si>
  <si>
    <t xml:space="preserve">Andorra</t>
  </si>
  <si>
    <t xml:space="preserve">AND</t>
  </si>
  <si>
    <t xml:space="preserve">Angola</t>
  </si>
  <si>
    <t xml:space="preserve">ANG</t>
  </si>
  <si>
    <t xml:space="preserve">Antigua and Barbuda</t>
  </si>
  <si>
    <t xml:space="preserve">ANT</t>
  </si>
  <si>
    <t xml:space="preserve">Argentina</t>
  </si>
  <si>
    <t xml:space="preserve">ARG</t>
  </si>
  <si>
    <t xml:space="preserve">Armenia</t>
  </si>
  <si>
    <t xml:space="preserve">ARM</t>
  </si>
  <si>
    <t xml:space="preserve">Aruba</t>
  </si>
  <si>
    <t xml:space="preserve">ARU</t>
  </si>
  <si>
    <t xml:space="preserve">American Samoa</t>
  </si>
  <si>
    <t xml:space="preserve">ASA</t>
  </si>
  <si>
    <t xml:space="preserve">Australia</t>
  </si>
  <si>
    <t xml:space="preserve">AUS</t>
  </si>
  <si>
    <t xml:space="preserve">Austria</t>
  </si>
  <si>
    <t xml:space="preserve">AUT</t>
  </si>
  <si>
    <t xml:space="preserve">Azerbaijan</t>
  </si>
  <si>
    <t xml:space="preserve">AZE</t>
  </si>
  <si>
    <t xml:space="preserve">Bahamas</t>
  </si>
  <si>
    <t xml:space="preserve">BAH</t>
  </si>
  <si>
    <t xml:space="preserve">Bangladesh</t>
  </si>
  <si>
    <t xml:space="preserve">BAN</t>
  </si>
  <si>
    <t xml:space="preserve">Barbados</t>
  </si>
  <si>
    <t xml:space="preserve">BAR</t>
  </si>
  <si>
    <t xml:space="preserve">Burundi</t>
  </si>
  <si>
    <t xml:space="preserve">BDI</t>
  </si>
  <si>
    <t xml:space="preserve">Belgium</t>
  </si>
  <si>
    <t xml:space="preserve">BEL</t>
  </si>
  <si>
    <t xml:space="preserve">Benin</t>
  </si>
  <si>
    <t xml:space="preserve">BEN</t>
  </si>
  <si>
    <t xml:space="preserve">Bermuda</t>
  </si>
  <si>
    <t xml:space="preserve">BER</t>
  </si>
  <si>
    <t xml:space="preserve">Bhutan</t>
  </si>
  <si>
    <t xml:space="preserve">BHU</t>
  </si>
  <si>
    <t xml:space="preserve">Bosnia and Herzegovina</t>
  </si>
  <si>
    <t xml:space="preserve">BIH</t>
  </si>
  <si>
    <t xml:space="preserve">Belize</t>
  </si>
  <si>
    <t xml:space="preserve">BIZ</t>
  </si>
  <si>
    <t xml:space="preserve">Belarus</t>
  </si>
  <si>
    <t xml:space="preserve">BLR</t>
  </si>
  <si>
    <t xml:space="preserve">Bolivia</t>
  </si>
  <si>
    <t xml:space="preserve">BOL</t>
  </si>
  <si>
    <t xml:space="preserve">Botswana</t>
  </si>
  <si>
    <t xml:space="preserve">BOT</t>
  </si>
  <si>
    <t xml:space="preserve">Brazil</t>
  </si>
  <si>
    <t xml:space="preserve">BRA</t>
  </si>
  <si>
    <t xml:space="preserve">Bahrain</t>
  </si>
  <si>
    <t xml:space="preserve">BRN</t>
  </si>
  <si>
    <t xml:space="preserve">Brunei Darusalaam</t>
  </si>
  <si>
    <t xml:space="preserve">BRU</t>
  </si>
  <si>
    <t xml:space="preserve">Bulgaria</t>
  </si>
  <si>
    <t xml:space="preserve">BUL</t>
  </si>
  <si>
    <t xml:space="preserve">Burkina Faso</t>
  </si>
  <si>
    <t xml:space="preserve">BUR</t>
  </si>
  <si>
    <t xml:space="preserve">Central African Republic</t>
  </si>
  <si>
    <t xml:space="preserve">CAF</t>
  </si>
  <si>
    <t xml:space="preserve">Cambodia</t>
  </si>
  <si>
    <t xml:space="preserve">CAM</t>
  </si>
  <si>
    <t xml:space="preserve">Canada</t>
  </si>
  <si>
    <t xml:space="preserve">CAN</t>
  </si>
  <si>
    <t xml:space="preserve">Cayman Islands</t>
  </si>
  <si>
    <t xml:space="preserve">CAY</t>
  </si>
  <si>
    <t xml:space="preserve">Congo</t>
  </si>
  <si>
    <t xml:space="preserve">CGO</t>
  </si>
  <si>
    <t xml:space="preserve">Chad</t>
  </si>
  <si>
    <t xml:space="preserve">CHA</t>
  </si>
  <si>
    <t xml:space="preserve">Chile</t>
  </si>
  <si>
    <t xml:space="preserve">CHI</t>
  </si>
  <si>
    <t xml:space="preserve">China</t>
  </si>
  <si>
    <t xml:space="preserve">CHN</t>
  </si>
  <si>
    <t xml:space="preserve">Côte d'Ivoire</t>
  </si>
  <si>
    <t xml:space="preserve">CIV</t>
  </si>
  <si>
    <t xml:space="preserve">Cameroon</t>
  </si>
  <si>
    <t xml:space="preserve">CMR</t>
  </si>
  <si>
    <t xml:space="preserve">Democratic Republic of the Congo</t>
  </si>
  <si>
    <t xml:space="preserve">COD</t>
  </si>
  <si>
    <t xml:space="preserve">Cook Islands</t>
  </si>
  <si>
    <t xml:space="preserve">COK</t>
  </si>
  <si>
    <t xml:space="preserve">Colombia</t>
  </si>
  <si>
    <t xml:space="preserve">COL</t>
  </si>
  <si>
    <t xml:space="preserve">Comoros</t>
  </si>
  <si>
    <t xml:space="preserve">COM</t>
  </si>
  <si>
    <t xml:space="preserve">Cape Verde</t>
  </si>
  <si>
    <t xml:space="preserve">CPV</t>
  </si>
  <si>
    <t xml:space="preserve">Costa Rica</t>
  </si>
  <si>
    <t xml:space="preserve">CRC</t>
  </si>
  <si>
    <t xml:space="preserve">Croatia</t>
  </si>
  <si>
    <t xml:space="preserve">CRO</t>
  </si>
  <si>
    <t xml:space="preserve">Cuba</t>
  </si>
  <si>
    <t xml:space="preserve">CUB</t>
  </si>
  <si>
    <t xml:space="preserve">Cyprus</t>
  </si>
  <si>
    <t xml:space="preserve">CYP</t>
  </si>
  <si>
    <t xml:space="preserve">Czechia</t>
  </si>
  <si>
    <t xml:space="preserve">CZE</t>
  </si>
  <si>
    <t xml:space="preserve">Denmark</t>
  </si>
  <si>
    <t xml:space="preserve">DEN</t>
  </si>
  <si>
    <t xml:space="preserve">Djibouti</t>
  </si>
  <si>
    <t xml:space="preserve">DJI</t>
  </si>
  <si>
    <t xml:space="preserve">Dominica</t>
  </si>
  <si>
    <t xml:space="preserve">DMA</t>
  </si>
  <si>
    <t xml:space="preserve">Dominican Republic</t>
  </si>
  <si>
    <t xml:space="preserve">DOM</t>
  </si>
  <si>
    <t xml:space="preserve">Ecuador</t>
  </si>
  <si>
    <t xml:space="preserve">ECU</t>
  </si>
  <si>
    <t xml:space="preserve">Egypt</t>
  </si>
  <si>
    <t xml:space="preserve">EGY</t>
  </si>
  <si>
    <t xml:space="preserve">Eritrea</t>
  </si>
  <si>
    <t xml:space="preserve">ERI</t>
  </si>
  <si>
    <t xml:space="preserve">El Salvador</t>
  </si>
  <si>
    <t xml:space="preserve">ESA</t>
  </si>
  <si>
    <t xml:space="preserve">Spain</t>
  </si>
  <si>
    <t xml:space="preserve">ESP</t>
  </si>
  <si>
    <t xml:space="preserve">Estonia</t>
  </si>
  <si>
    <t xml:space="preserve">EST</t>
  </si>
  <si>
    <t xml:space="preserve">Ethiopia</t>
  </si>
  <si>
    <t xml:space="preserve">ETH</t>
  </si>
  <si>
    <t xml:space="preserve">Fiji</t>
  </si>
  <si>
    <t xml:space="preserve">FIJ</t>
  </si>
  <si>
    <t xml:space="preserve">Finland</t>
  </si>
  <si>
    <t xml:space="preserve">FIN</t>
  </si>
  <si>
    <t xml:space="preserve">France</t>
  </si>
  <si>
    <t xml:space="preserve">FRA</t>
  </si>
  <si>
    <t xml:space="preserve">Gabon</t>
  </si>
  <si>
    <t xml:space="preserve">GAB</t>
  </si>
  <si>
    <t xml:space="preserve">The Gambia</t>
  </si>
  <si>
    <t xml:space="preserve">GAM</t>
  </si>
  <si>
    <t xml:space="preserve">Great Britain</t>
  </si>
  <si>
    <t xml:space="preserve">GBR</t>
  </si>
  <si>
    <t xml:space="preserve">Guinea-Bissau</t>
  </si>
  <si>
    <t xml:space="preserve">GBS</t>
  </si>
  <si>
    <t xml:space="preserve">Georgia</t>
  </si>
  <si>
    <t xml:space="preserve">GEO</t>
  </si>
  <si>
    <t xml:space="preserve">Equatorial Guinea</t>
  </si>
  <si>
    <t xml:space="preserve">GEQ</t>
  </si>
  <si>
    <t xml:space="preserve">Germany</t>
  </si>
  <si>
    <t xml:space="preserve">GER</t>
  </si>
  <si>
    <t xml:space="preserve">Ghana</t>
  </si>
  <si>
    <t xml:space="preserve">GHA</t>
  </si>
  <si>
    <t xml:space="preserve">Greece</t>
  </si>
  <si>
    <t xml:space="preserve">GRE</t>
  </si>
  <si>
    <t xml:space="preserve">Grenada</t>
  </si>
  <si>
    <t xml:space="preserve">GRN</t>
  </si>
  <si>
    <t xml:space="preserve">Guatemala</t>
  </si>
  <si>
    <t xml:space="preserve">GUA</t>
  </si>
  <si>
    <t xml:space="preserve">Guinea</t>
  </si>
  <si>
    <t xml:space="preserve">GUI</t>
  </si>
  <si>
    <t xml:space="preserve">Guam</t>
  </si>
  <si>
    <t xml:space="preserve">GUM</t>
  </si>
  <si>
    <t xml:space="preserve">Guyana</t>
  </si>
  <si>
    <t xml:space="preserve">GUY</t>
  </si>
  <si>
    <t xml:space="preserve">Haiti</t>
  </si>
  <si>
    <t xml:space="preserve">HAI</t>
  </si>
  <si>
    <t xml:space="preserve">Hong Kong</t>
  </si>
  <si>
    <t xml:space="preserve">HKG</t>
  </si>
  <si>
    <t xml:space="preserve">Honduras</t>
  </si>
  <si>
    <t xml:space="preserve">HON</t>
  </si>
  <si>
    <t xml:space="preserve">Hungary</t>
  </si>
  <si>
    <t xml:space="preserve">HUN</t>
  </si>
  <si>
    <t xml:space="preserve">Indonesia</t>
  </si>
  <si>
    <t xml:space="preserve">INA</t>
  </si>
  <si>
    <t xml:space="preserve">India</t>
  </si>
  <si>
    <t xml:space="preserve">IND</t>
  </si>
  <si>
    <t xml:space="preserve">Iran</t>
  </si>
  <si>
    <t xml:space="preserve">IRI</t>
  </si>
  <si>
    <t xml:space="preserve">Ireland</t>
  </si>
  <si>
    <t xml:space="preserve">IRL</t>
  </si>
  <si>
    <t xml:space="preserve">Iraq</t>
  </si>
  <si>
    <t xml:space="preserve">IRQ</t>
  </si>
  <si>
    <t xml:space="preserve">Iceland</t>
  </si>
  <si>
    <t xml:space="preserve">ISL</t>
  </si>
  <si>
    <t xml:space="preserve">Israel</t>
  </si>
  <si>
    <t xml:space="preserve">ISR</t>
  </si>
  <si>
    <t xml:space="preserve">Virgin Islands</t>
  </si>
  <si>
    <t xml:space="preserve">ISV</t>
  </si>
  <si>
    <t xml:space="preserve">Italy</t>
  </si>
  <si>
    <t xml:space="preserve">ITA</t>
  </si>
  <si>
    <t xml:space="preserve">British Virgin Islands</t>
  </si>
  <si>
    <t xml:space="preserve">IVB</t>
  </si>
  <si>
    <t xml:space="preserve">Jamaica</t>
  </si>
  <si>
    <t xml:space="preserve">JAM</t>
  </si>
  <si>
    <t xml:space="preserve">Jordan</t>
  </si>
  <si>
    <t xml:space="preserve">JOR</t>
  </si>
  <si>
    <t xml:space="preserve">Japan</t>
  </si>
  <si>
    <t xml:space="preserve">JPN</t>
  </si>
  <si>
    <t xml:space="preserve">Kazakhstan</t>
  </si>
  <si>
    <t xml:space="preserve">KAZ</t>
  </si>
  <si>
    <t xml:space="preserve">Kenya</t>
  </si>
  <si>
    <t xml:space="preserve">KEN</t>
  </si>
  <si>
    <t xml:space="preserve">Kyrgyzstan</t>
  </si>
  <si>
    <t xml:space="preserve">KGZ</t>
  </si>
  <si>
    <t xml:space="preserve">Kiribati</t>
  </si>
  <si>
    <t xml:space="preserve">KIR</t>
  </si>
  <si>
    <t xml:space="preserve">South Korea</t>
  </si>
  <si>
    <t xml:space="preserve">KOR</t>
  </si>
  <si>
    <t xml:space="preserve">Kosovo</t>
  </si>
  <si>
    <t xml:space="preserve">KOS</t>
  </si>
  <si>
    <t xml:space="preserve">Saudi Arabia</t>
  </si>
  <si>
    <t xml:space="preserve">KSA</t>
  </si>
  <si>
    <t xml:space="preserve">Kuwait</t>
  </si>
  <si>
    <t xml:space="preserve">KUW</t>
  </si>
  <si>
    <t xml:space="preserve">Laos</t>
  </si>
  <si>
    <t xml:space="preserve">LAO</t>
  </si>
  <si>
    <t xml:space="preserve">Latvia</t>
  </si>
  <si>
    <t xml:space="preserve">LAT</t>
  </si>
  <si>
    <t xml:space="preserve">Libya</t>
  </si>
  <si>
    <t xml:space="preserve">LBA</t>
  </si>
  <si>
    <t xml:space="preserve">Lebanon</t>
  </si>
  <si>
    <t xml:space="preserve">LBN</t>
  </si>
  <si>
    <t xml:space="preserve">Liberia</t>
  </si>
  <si>
    <t xml:space="preserve">LBR</t>
  </si>
  <si>
    <t xml:space="preserve">Saint Lucia</t>
  </si>
  <si>
    <t xml:space="preserve">LCA</t>
  </si>
  <si>
    <t xml:space="preserve">Lesotho</t>
  </si>
  <si>
    <t xml:space="preserve">LES</t>
  </si>
  <si>
    <t xml:space="preserve">Liechtenstein</t>
  </si>
  <si>
    <t xml:space="preserve">LIE</t>
  </si>
  <si>
    <t xml:space="preserve">Lithuania</t>
  </si>
  <si>
    <t xml:space="preserve">LTU</t>
  </si>
  <si>
    <t xml:space="preserve">Luxembourg</t>
  </si>
  <si>
    <t xml:space="preserve">LUX</t>
  </si>
  <si>
    <t xml:space="preserve">Madagascar</t>
  </si>
  <si>
    <t xml:space="preserve">MAD</t>
  </si>
  <si>
    <t xml:space="preserve">Morocco</t>
  </si>
  <si>
    <t xml:space="preserve">MAR</t>
  </si>
  <si>
    <t xml:space="preserve">Malaysia</t>
  </si>
  <si>
    <t xml:space="preserve">MAS</t>
  </si>
  <si>
    <t xml:space="preserve">Malawi</t>
  </si>
  <si>
    <t xml:space="preserve">MAW</t>
  </si>
  <si>
    <t xml:space="preserve">Moldova</t>
  </si>
  <si>
    <t xml:space="preserve">MDA</t>
  </si>
  <si>
    <t xml:space="preserve">Maldives</t>
  </si>
  <si>
    <t xml:space="preserve">MDV</t>
  </si>
  <si>
    <t xml:space="preserve">Mexico</t>
  </si>
  <si>
    <t xml:space="preserve">MEX</t>
  </si>
  <si>
    <t xml:space="preserve">Mongolia</t>
  </si>
  <si>
    <t xml:space="preserve">MGL</t>
  </si>
  <si>
    <t xml:space="preserve">Marshall Islands</t>
  </si>
  <si>
    <t xml:space="preserve">MHL</t>
  </si>
  <si>
    <t xml:space="preserve">North Macedonia</t>
  </si>
  <si>
    <t xml:space="preserve">MKD</t>
  </si>
  <si>
    <t xml:space="preserve">Mali</t>
  </si>
  <si>
    <t xml:space="preserve">MLI</t>
  </si>
  <si>
    <t xml:space="preserve">Malta</t>
  </si>
  <si>
    <t xml:space="preserve">MLT</t>
  </si>
  <si>
    <t xml:space="preserve">Montenegro</t>
  </si>
  <si>
    <t xml:space="preserve">MNE</t>
  </si>
  <si>
    <t xml:space="preserve">Monaco</t>
  </si>
  <si>
    <t xml:space="preserve">MON</t>
  </si>
  <si>
    <t xml:space="preserve">Mozambique</t>
  </si>
  <si>
    <t xml:space="preserve">MOZ</t>
  </si>
  <si>
    <t xml:space="preserve">Mauritius</t>
  </si>
  <si>
    <t xml:space="preserve">MRI</t>
  </si>
  <si>
    <t xml:space="preserve">Mauritania</t>
  </si>
  <si>
    <t xml:space="preserve">MTN</t>
  </si>
  <si>
    <t xml:space="preserve">Myanmar</t>
  </si>
  <si>
    <t xml:space="preserve">MYA</t>
  </si>
  <si>
    <t xml:space="preserve">Namibia</t>
  </si>
  <si>
    <t xml:space="preserve">NAM</t>
  </si>
  <si>
    <t xml:space="preserve">Nicaragua</t>
  </si>
  <si>
    <t xml:space="preserve">NCA</t>
  </si>
  <si>
    <t xml:space="preserve">Netherlands</t>
  </si>
  <si>
    <t xml:space="preserve">NED</t>
  </si>
  <si>
    <t xml:space="preserve">Nepal</t>
  </si>
  <si>
    <t xml:space="preserve">NEP</t>
  </si>
  <si>
    <t xml:space="preserve">Nigeria</t>
  </si>
  <si>
    <t xml:space="preserve">NGR</t>
  </si>
  <si>
    <t xml:space="preserve">Niger</t>
  </si>
  <si>
    <t xml:space="preserve">NIG</t>
  </si>
  <si>
    <t xml:space="preserve">Norway</t>
  </si>
  <si>
    <t xml:space="preserve">NOR</t>
  </si>
  <si>
    <t xml:space="preserve">Nauru</t>
  </si>
  <si>
    <t xml:space="preserve">NRU</t>
  </si>
  <si>
    <t xml:space="preserve">New Zealand</t>
  </si>
  <si>
    <t xml:space="preserve">NZL</t>
  </si>
  <si>
    <t xml:space="preserve">Oman</t>
  </si>
  <si>
    <t xml:space="preserve">OMA</t>
  </si>
  <si>
    <t xml:space="preserve">Pakistan</t>
  </si>
  <si>
    <t xml:space="preserve">PAK</t>
  </si>
  <si>
    <t xml:space="preserve">Panama</t>
  </si>
  <si>
    <t xml:space="preserve">PAN</t>
  </si>
  <si>
    <t xml:space="preserve">Paraguay</t>
  </si>
  <si>
    <t xml:space="preserve">PAR</t>
  </si>
  <si>
    <t xml:space="preserve">Peru</t>
  </si>
  <si>
    <t xml:space="preserve">PER</t>
  </si>
  <si>
    <t xml:space="preserve">Philippines</t>
  </si>
  <si>
    <t xml:space="preserve">PHI</t>
  </si>
  <si>
    <t xml:space="preserve">Palestine</t>
  </si>
  <si>
    <t xml:space="preserve">PLE</t>
  </si>
  <si>
    <t xml:space="preserve">Palau</t>
  </si>
  <si>
    <t xml:space="preserve">PLW</t>
  </si>
  <si>
    <t xml:space="preserve">Papua New Guinea</t>
  </si>
  <si>
    <t xml:space="preserve">PNG</t>
  </si>
  <si>
    <t xml:space="preserve">Poland</t>
  </si>
  <si>
    <t xml:space="preserve">POL</t>
  </si>
  <si>
    <t xml:space="preserve">Portugal</t>
  </si>
  <si>
    <t xml:space="preserve">POR</t>
  </si>
  <si>
    <t xml:space="preserve">North Korea</t>
  </si>
  <si>
    <t xml:space="preserve">PRK</t>
  </si>
  <si>
    <t xml:space="preserve">Puerto Rico</t>
  </si>
  <si>
    <t xml:space="preserve">PUR</t>
  </si>
  <si>
    <t xml:space="preserve">Qatar</t>
  </si>
  <si>
    <t xml:space="preserve">QAT</t>
  </si>
  <si>
    <t xml:space="preserve">Romania</t>
  </si>
  <si>
    <t xml:space="preserve">ROU</t>
  </si>
  <si>
    <t xml:space="preserve">South Africa</t>
  </si>
  <si>
    <t xml:space="preserve">RSA</t>
  </si>
  <si>
    <t xml:space="preserve">Russia</t>
  </si>
  <si>
    <t xml:space="preserve">RUS</t>
  </si>
  <si>
    <t xml:space="preserve">Rwanda</t>
  </si>
  <si>
    <t xml:space="preserve">RWA</t>
  </si>
  <si>
    <t xml:space="preserve">Samoa</t>
  </si>
  <si>
    <t xml:space="preserve">SAM</t>
  </si>
  <si>
    <t xml:space="preserve">Senegal</t>
  </si>
  <si>
    <t xml:space="preserve">SEN</t>
  </si>
  <si>
    <t xml:space="preserve">Seychelles</t>
  </si>
  <si>
    <t xml:space="preserve">SEY</t>
  </si>
  <si>
    <t xml:space="preserve">Singapore</t>
  </si>
  <si>
    <t xml:space="preserve">SGP</t>
  </si>
  <si>
    <t xml:space="preserve">Saint Kitts and Nevis</t>
  </si>
  <si>
    <t xml:space="preserve">SKN</t>
  </si>
  <si>
    <t xml:space="preserve">Sierra Leone</t>
  </si>
  <si>
    <t xml:space="preserve">SLE</t>
  </si>
  <si>
    <t xml:space="preserve">Slovenia</t>
  </si>
  <si>
    <t xml:space="preserve">SLO</t>
  </si>
  <si>
    <t xml:space="preserve">San Marino</t>
  </si>
  <si>
    <t xml:space="preserve">SMR</t>
  </si>
  <si>
    <t xml:space="preserve">Solomon Islands</t>
  </si>
  <si>
    <t xml:space="preserve">SOL</t>
  </si>
  <si>
    <t xml:space="preserve">Somalia</t>
  </si>
  <si>
    <t xml:space="preserve">SOM</t>
  </si>
  <si>
    <t xml:space="preserve">Serbia</t>
  </si>
  <si>
    <t xml:space="preserve">SRB</t>
  </si>
  <si>
    <t xml:space="preserve">Sri Lanka</t>
  </si>
  <si>
    <t xml:space="preserve">SRI</t>
  </si>
  <si>
    <t xml:space="preserve">South Sudan</t>
  </si>
  <si>
    <t xml:space="preserve">SSD</t>
  </si>
  <si>
    <t xml:space="preserve">São Tomé and Príncipe</t>
  </si>
  <si>
    <t xml:space="preserve">STP</t>
  </si>
  <si>
    <t xml:space="preserve">Sudan</t>
  </si>
  <si>
    <t xml:space="preserve">SUD</t>
  </si>
  <si>
    <t xml:space="preserve">Switzerland</t>
  </si>
  <si>
    <t xml:space="preserve">SUI</t>
  </si>
  <si>
    <t xml:space="preserve">Suriname</t>
  </si>
  <si>
    <t xml:space="preserve">SUR</t>
  </si>
  <si>
    <t xml:space="preserve">Slovakia</t>
  </si>
  <si>
    <t xml:space="preserve">SVK</t>
  </si>
  <si>
    <t xml:space="preserve">Sweden</t>
  </si>
  <si>
    <t xml:space="preserve">SWE</t>
  </si>
  <si>
    <t xml:space="preserve">Eswatini</t>
  </si>
  <si>
    <t xml:space="preserve">SWZ</t>
  </si>
  <si>
    <t xml:space="preserve">Syria</t>
  </si>
  <si>
    <t xml:space="preserve">SYR</t>
  </si>
  <si>
    <t xml:space="preserve">Tanzania</t>
  </si>
  <si>
    <t xml:space="preserve">TAN</t>
  </si>
  <si>
    <t xml:space="preserve">Tonga</t>
  </si>
  <si>
    <t xml:space="preserve">TGA</t>
  </si>
  <si>
    <t xml:space="preserve">Thailand</t>
  </si>
  <si>
    <t xml:space="preserve">THA</t>
  </si>
  <si>
    <t xml:space="preserve">Tajikistan</t>
  </si>
  <si>
    <t xml:space="preserve">TJK</t>
  </si>
  <si>
    <t xml:space="preserve">Turkmenistan</t>
  </si>
  <si>
    <t xml:space="preserve">TKM</t>
  </si>
  <si>
    <t xml:space="preserve">Timor Leste</t>
  </si>
  <si>
    <t xml:space="preserve">TLS</t>
  </si>
  <si>
    <t xml:space="preserve">Togo</t>
  </si>
  <si>
    <t xml:space="preserve">TOG</t>
  </si>
  <si>
    <t xml:space="preserve">Chinese Taipei</t>
  </si>
  <si>
    <t xml:space="preserve">TPE</t>
  </si>
  <si>
    <t xml:space="preserve">Trinidad and Tobago</t>
  </si>
  <si>
    <t xml:space="preserve">TTO</t>
  </si>
  <si>
    <t xml:space="preserve">Tunisia</t>
  </si>
  <si>
    <t xml:space="preserve">TUN</t>
  </si>
  <si>
    <t xml:space="preserve">Turkey</t>
  </si>
  <si>
    <t xml:space="preserve">TUR</t>
  </si>
  <si>
    <t xml:space="preserve">Tuvalu</t>
  </si>
  <si>
    <t xml:space="preserve">TUV</t>
  </si>
  <si>
    <t xml:space="preserve">United Arab Emirates</t>
  </si>
  <si>
    <t xml:space="preserve">UAE</t>
  </si>
  <si>
    <t xml:space="preserve">United Kingdom</t>
  </si>
  <si>
    <t xml:space="preserve">United States</t>
  </si>
  <si>
    <t xml:space="preserve">USA</t>
  </si>
  <si>
    <t xml:space="preserve">Uganda</t>
  </si>
  <si>
    <t xml:space="preserve">UGA</t>
  </si>
  <si>
    <t xml:space="preserve">Ukraine</t>
  </si>
  <si>
    <t xml:space="preserve">UKR</t>
  </si>
  <si>
    <t xml:space="preserve">Uruguay</t>
  </si>
  <si>
    <t xml:space="preserve">URU</t>
  </si>
  <si>
    <t xml:space="preserve">Uzbekistan</t>
  </si>
  <si>
    <t xml:space="preserve">UZB</t>
  </si>
  <si>
    <t xml:space="preserve">Vanuatu</t>
  </si>
  <si>
    <t xml:space="preserve">VAN</t>
  </si>
  <si>
    <t xml:space="preserve">Venezuela</t>
  </si>
  <si>
    <t xml:space="preserve">VEN</t>
  </si>
  <si>
    <t xml:space="preserve">Vietnam</t>
  </si>
  <si>
    <t xml:space="preserve">VIE</t>
  </si>
  <si>
    <t xml:space="preserve">Saint Vincent and the Grenadines</t>
  </si>
  <si>
    <t xml:space="preserve">VIN</t>
  </si>
  <si>
    <t xml:space="preserve">Yemen</t>
  </si>
  <si>
    <t xml:space="preserve">YEM</t>
  </si>
  <si>
    <t xml:space="preserve">Zambia</t>
  </si>
  <si>
    <t xml:space="preserve">ZAM</t>
  </si>
  <si>
    <t xml:space="preserve">Zimbabwe</t>
  </si>
  <si>
    <t xml:space="preserve">ZIM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</si>
</sst>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3">
    <font>
      <sz val="10"/>
      <color theme="1"/>
      <name val="Arial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ptos"/>
      <family val="2"/>
      <charset val="1"/>
    </font>
    <font>
      <b val="true"/>
      <sz val="12"/>
      <color theme="1"/>
      <name val="Aptos"/>
      <family val="2"/>
      <charset val="1"/>
    </font>
    <font>
      <b val="true"/>
      <i val="true"/>
      <sz val="14"/>
      <color theme="1"/>
      <name val="Arial Narrow"/>
      <family val="2"/>
      <charset val="238"/>
    </font>
    <font>
      <sz val="14"/>
      <color theme="1"/>
      <name val="Aptos"/>
      <family val="2"/>
      <charset val="238"/>
    </font>
    <font>
      <b val="true"/>
      <sz val="24"/>
      <color theme="1"/>
      <name val="Aptos"/>
      <family val="2"/>
      <charset val="1"/>
    </font>
    <font>
      <i val="true"/>
      <sz val="11"/>
      <color theme="1"/>
      <name val="Aptos"/>
      <family val="2"/>
      <charset val="1"/>
    </font>
    <font>
      <b val="true"/>
      <sz val="11"/>
      <color theme="1"/>
      <name val="Aptos"/>
      <family val="2"/>
      <charset val="1"/>
    </font>
    <font>
      <b val="true"/>
      <i val="true"/>
      <u val="single"/>
      <sz val="11"/>
      <color theme="1"/>
      <name val="Aptos"/>
      <family val="2"/>
      <charset val="1"/>
    </font>
    <font>
      <sz val="11"/>
      <color rgb="FF000000"/>
      <name val="Czcionka tekstu podstawowego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5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onnections" Target="connections.xml"/><Relationship Id="rId7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47520</xdr:colOff>
      <xdr:row>0</xdr:row>
      <xdr:rowOff>47520</xdr:rowOff>
    </xdr:from>
    <xdr:to>
      <xdr:col>1</xdr:col>
      <xdr:colOff>1059120</xdr:colOff>
      <xdr:row>1</xdr:row>
      <xdr:rowOff>191520</xdr:rowOff>
    </xdr:to>
    <xdr:pic>
      <xdr:nvPicPr>
        <xdr:cNvPr id="0" name="Picture 1" descr=""/>
        <xdr:cNvPicPr/>
      </xdr:nvPicPr>
      <xdr:blipFill>
        <a:blip r:embed="rId1"/>
        <a:srcRect l="-89" t="-109" r="-89" b="-109"/>
        <a:stretch/>
      </xdr:blipFill>
      <xdr:spPr>
        <a:xfrm>
          <a:off x="47520" y="47520"/>
          <a:ext cx="1656000" cy="12585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twoCell">
    <xdr:from>
      <xdr:col>3</xdr:col>
      <xdr:colOff>352440</xdr:colOff>
      <xdr:row>0</xdr:row>
      <xdr:rowOff>762120</xdr:rowOff>
    </xdr:from>
    <xdr:to>
      <xdr:col>4</xdr:col>
      <xdr:colOff>522360</xdr:colOff>
      <xdr:row>1</xdr:row>
      <xdr:rowOff>179640</xdr:rowOff>
    </xdr:to>
    <xdr:pic>
      <xdr:nvPicPr>
        <xdr:cNvPr id="1" name="Picture 2" descr=""/>
        <xdr:cNvPicPr/>
      </xdr:nvPicPr>
      <xdr:blipFill>
        <a:blip r:embed="rId2"/>
        <a:srcRect l="-125" t="-203" r="-125" b="-203"/>
        <a:stretch/>
      </xdr:blipFill>
      <xdr:spPr>
        <a:xfrm>
          <a:off x="3322440" y="762120"/>
          <a:ext cx="904680" cy="5320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twoCell">
    <xdr:from>
      <xdr:col>1</xdr:col>
      <xdr:colOff>1200240</xdr:colOff>
      <xdr:row>0</xdr:row>
      <xdr:rowOff>695160</xdr:rowOff>
    </xdr:from>
    <xdr:to>
      <xdr:col>3</xdr:col>
      <xdr:colOff>141480</xdr:colOff>
      <xdr:row>1</xdr:row>
      <xdr:rowOff>208080</xdr:rowOff>
    </xdr:to>
    <xdr:pic>
      <xdr:nvPicPr>
        <xdr:cNvPr id="2" name="Picture 3" descr=""/>
        <xdr:cNvPicPr/>
      </xdr:nvPicPr>
      <xdr:blipFill>
        <a:blip r:embed="rId3"/>
        <a:srcRect l="-118" t="-137" r="-118" b="-137"/>
        <a:stretch/>
      </xdr:blipFill>
      <xdr:spPr>
        <a:xfrm>
          <a:off x="1844640" y="695160"/>
          <a:ext cx="1266840" cy="6274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twoCell">
    <xdr:from>
      <xdr:col>5</xdr:col>
      <xdr:colOff>66600</xdr:colOff>
      <xdr:row>0</xdr:row>
      <xdr:rowOff>76320</xdr:rowOff>
    </xdr:from>
    <xdr:to>
      <xdr:col>6</xdr:col>
      <xdr:colOff>608040</xdr:colOff>
      <xdr:row>1</xdr:row>
      <xdr:rowOff>189360</xdr:rowOff>
    </xdr:to>
    <xdr:pic>
      <xdr:nvPicPr>
        <xdr:cNvPr id="3" name="Picture 4" descr=""/>
        <xdr:cNvPicPr/>
      </xdr:nvPicPr>
      <xdr:blipFill>
        <a:blip r:embed="rId4"/>
        <a:srcRect l="-117" t="-117" r="-117" b="-117"/>
        <a:stretch/>
      </xdr:blipFill>
      <xdr:spPr>
        <a:xfrm>
          <a:off x="4627800" y="76320"/>
          <a:ext cx="1276200" cy="122760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2.57"/>
    <col collapsed="false" customWidth="true" hidden="false" outlineLevel="0" max="4" min="3" style="1" width="10.42"/>
    <col collapsed="false" customWidth="true" hidden="false" outlineLevel="0" max="5" min="5" style="1" width="12.15"/>
    <col collapsed="false" customWidth="true" hidden="false" outlineLevel="0" max="7" min="6" style="1" width="10.42"/>
    <col collapsed="false" customWidth="false" hidden="false" outlineLevel="0" max="16384" min="8" style="1" width="9.14"/>
  </cols>
  <sheetData>
    <row r="1" customFormat="false" ht="87.75" hidden="false" customHeight="true" outlineLevel="0" collapsed="false">
      <c r="A1" s="2"/>
      <c r="B1" s="3"/>
      <c r="C1" s="3"/>
      <c r="D1" s="3"/>
      <c r="E1" s="3"/>
      <c r="F1" s="3"/>
      <c r="G1" s="4"/>
    </row>
    <row r="2" customFormat="false" ht="87.75" hidden="false" customHeight="true" outlineLevel="0" collapsed="false">
      <c r="A2" s="5" t="s">
        <v>0</v>
      </c>
      <c r="B2" s="5"/>
      <c r="C2" s="5"/>
      <c r="D2" s="5"/>
      <c r="E2" s="5"/>
      <c r="F2" s="5"/>
      <c r="G2" s="5"/>
    </row>
    <row r="3" customFormat="false" ht="17.3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</row>
    <row r="4" customFormat="false" ht="17.35" hidden="false" customHeight="false" outlineLevel="0" collapsed="false">
      <c r="A4" s="7" t="s">
        <v>2</v>
      </c>
      <c r="B4" s="7"/>
      <c r="C4" s="7"/>
      <c r="D4" s="7"/>
      <c r="E4" s="7"/>
      <c r="F4" s="7"/>
      <c r="G4" s="7"/>
    </row>
    <row r="5" customFormat="false" ht="29.15" hidden="false" customHeight="false" outlineLevel="0" collapsed="false">
      <c r="A5" s="8" t="s">
        <v>3</v>
      </c>
      <c r="B5" s="8"/>
      <c r="C5" s="8"/>
      <c r="D5" s="8"/>
      <c r="E5" s="8"/>
      <c r="F5" s="8"/>
      <c r="G5" s="8"/>
    </row>
    <row r="6" customFormat="false" ht="19.4" hidden="false" customHeight="true" outlineLevel="0" collapsed="false">
      <c r="A6" s="9" t="s">
        <v>4</v>
      </c>
      <c r="B6" s="9"/>
      <c r="C6" s="10" t="str">
        <f aca="false">IF( C7 = "", "", VLOOKUP(C7, data!A1:B207, 2, 0 ))</f>
        <v/>
      </c>
      <c r="D6" s="9"/>
      <c r="E6" s="9"/>
      <c r="F6" s="9"/>
      <c r="G6" s="9"/>
    </row>
    <row r="7" customFormat="false" ht="17.25" hidden="false" customHeight="true" outlineLevel="0" collapsed="false">
      <c r="A7" s="11" t="s">
        <v>5</v>
      </c>
      <c r="B7" s="11"/>
      <c r="C7" s="12"/>
      <c r="D7" s="12"/>
      <c r="E7" s="12"/>
      <c r="F7" s="12"/>
      <c r="G7" s="12"/>
    </row>
    <row r="8" customFormat="false" ht="17.25" hidden="false" customHeight="true" outlineLevel="0" collapsed="false">
      <c r="A8" s="13" t="s">
        <v>6</v>
      </c>
      <c r="B8" s="13"/>
      <c r="C8" s="14"/>
      <c r="D8" s="14"/>
      <c r="E8" s="14"/>
      <c r="F8" s="14"/>
      <c r="G8" s="14"/>
    </row>
    <row r="9" customFormat="false" ht="17.25" hidden="false" customHeight="true" outlineLevel="0" collapsed="false">
      <c r="A9" s="13"/>
      <c r="B9" s="13"/>
      <c r="C9" s="14"/>
      <c r="D9" s="14"/>
      <c r="E9" s="14"/>
      <c r="F9" s="14"/>
      <c r="G9" s="14"/>
    </row>
    <row r="10" customFormat="false" ht="17.25" hidden="false" customHeight="true" outlineLevel="0" collapsed="false">
      <c r="A10" s="13"/>
      <c r="B10" s="13"/>
      <c r="C10" s="14"/>
      <c r="D10" s="14"/>
      <c r="E10" s="14"/>
      <c r="F10" s="14"/>
      <c r="G10" s="14"/>
    </row>
    <row r="11" customFormat="false" ht="17.25" hidden="false" customHeight="true" outlineLevel="0" collapsed="false">
      <c r="A11" s="11" t="s">
        <v>7</v>
      </c>
      <c r="B11" s="11"/>
      <c r="C11" s="14"/>
      <c r="D11" s="14"/>
      <c r="E11" s="14"/>
      <c r="F11" s="14"/>
      <c r="G11" s="14"/>
    </row>
    <row r="12" customFormat="false" ht="17.25" hidden="false" customHeight="true" outlineLevel="0" collapsed="false">
      <c r="A12" s="11" t="s">
        <v>8</v>
      </c>
      <c r="B12" s="11"/>
      <c r="C12" s="14"/>
      <c r="D12" s="14"/>
      <c r="E12" s="14"/>
      <c r="F12" s="14"/>
      <c r="G12" s="14"/>
    </row>
    <row r="13" customFormat="false" ht="17.25" hidden="false" customHeight="true" outlineLevel="0" collapsed="false">
      <c r="A13" s="11" t="s">
        <v>9</v>
      </c>
      <c r="B13" s="11"/>
      <c r="C13" s="14"/>
      <c r="D13" s="14"/>
      <c r="E13" s="14"/>
      <c r="F13" s="14"/>
      <c r="G13" s="14"/>
    </row>
    <row r="14" customFormat="false" ht="17.25" hidden="false" customHeight="true" outlineLevel="0" collapsed="false">
      <c r="A14" s="11" t="s">
        <v>10</v>
      </c>
      <c r="B14" s="11"/>
      <c r="C14" s="14"/>
      <c r="D14" s="14"/>
      <c r="E14" s="14"/>
      <c r="F14" s="14"/>
      <c r="G14" s="14"/>
    </row>
    <row r="15" customFormat="false" ht="17.25" hidden="false" customHeight="true" outlineLevel="0" collapsed="false">
      <c r="A15" s="15" t="s">
        <v>11</v>
      </c>
      <c r="B15" s="15"/>
      <c r="C15" s="15"/>
      <c r="D15" s="15"/>
      <c r="E15" s="15"/>
      <c r="F15" s="15"/>
      <c r="G15" s="15"/>
    </row>
    <row r="16" customFormat="false" ht="17.25" hidden="false" customHeight="true" outlineLevel="0" collapsed="false">
      <c r="A16" s="16" t="s">
        <v>12</v>
      </c>
      <c r="B16" s="16"/>
      <c r="C16" s="17" t="s">
        <v>13</v>
      </c>
      <c r="D16" s="17"/>
      <c r="E16" s="17"/>
      <c r="F16" s="18"/>
      <c r="G16" s="18"/>
    </row>
    <row r="17" customFormat="false" ht="17.25" hidden="false" customHeight="true" outlineLevel="0" collapsed="false">
      <c r="A17" s="16" t="s">
        <v>14</v>
      </c>
      <c r="B17" s="16"/>
      <c r="C17" s="17" t="s">
        <v>15</v>
      </c>
      <c r="D17" s="17"/>
      <c r="E17" s="17"/>
      <c r="F17" s="18"/>
      <c r="G17" s="18"/>
    </row>
    <row r="18" customFormat="false" ht="17.25" hidden="false" customHeight="true" outlineLevel="0" collapsed="false">
      <c r="A18" s="16" t="s">
        <v>16</v>
      </c>
      <c r="B18" s="16"/>
      <c r="C18" s="19" t="s">
        <v>17</v>
      </c>
      <c r="D18" s="19" t="s">
        <v>18</v>
      </c>
      <c r="E18" s="19" t="s">
        <v>19</v>
      </c>
      <c r="F18" s="19" t="s">
        <v>20</v>
      </c>
      <c r="G18" s="20" t="s">
        <v>21</v>
      </c>
      <c r="H18" s="21"/>
    </row>
    <row r="19" customFormat="false" ht="17.25" hidden="false" customHeight="true" outlineLevel="0" collapsed="false">
      <c r="A19" s="16" t="s">
        <v>22</v>
      </c>
      <c r="B19" s="16"/>
      <c r="C19" s="22"/>
      <c r="D19" s="22"/>
      <c r="E19" s="22"/>
      <c r="F19" s="22"/>
      <c r="G19" s="22"/>
    </row>
    <row r="20" customFormat="false" ht="17.25" hidden="false" customHeight="true" outlineLevel="0" collapsed="false">
      <c r="A20" s="16" t="s">
        <v>23</v>
      </c>
      <c r="B20" s="16"/>
      <c r="C20" s="22"/>
      <c r="D20" s="22"/>
      <c r="E20" s="22"/>
      <c r="F20" s="22"/>
      <c r="G20" s="22"/>
    </row>
    <row r="21" customFormat="false" ht="17.25" hidden="false" customHeight="true" outlineLevel="0" collapsed="false">
      <c r="A21" s="16" t="s">
        <v>24</v>
      </c>
      <c r="B21" s="16"/>
      <c r="C21" s="22"/>
      <c r="D21" s="22"/>
      <c r="E21" s="22"/>
      <c r="F21" s="22"/>
      <c r="G21" s="22"/>
    </row>
    <row r="22" customFormat="false" ht="17.25" hidden="false" customHeight="true" outlineLevel="0" collapsed="false">
      <c r="A22" s="16" t="s">
        <v>25</v>
      </c>
      <c r="B22" s="16"/>
      <c r="C22" s="22"/>
      <c r="D22" s="22"/>
      <c r="E22" s="22"/>
      <c r="F22" s="22"/>
      <c r="G22" s="22"/>
    </row>
    <row r="23" customFormat="false" ht="17.25" hidden="false" customHeight="true" outlineLevel="0" collapsed="false">
      <c r="A23" s="16" t="s">
        <v>26</v>
      </c>
      <c r="B23" s="16"/>
      <c r="C23" s="22"/>
      <c r="D23" s="22"/>
      <c r="E23" s="22"/>
      <c r="F23" s="22"/>
      <c r="G23" s="22"/>
    </row>
    <row r="24" customFormat="false" ht="17.25" hidden="false" customHeight="true" outlineLevel="0" collapsed="false">
      <c r="A24" s="16" t="s">
        <v>27</v>
      </c>
      <c r="B24" s="16"/>
      <c r="C24" s="23" t="n">
        <f aca="false">SUM(f2a)</f>
        <v>0</v>
      </c>
      <c r="D24" s="23" t="n">
        <f aca="false">SUM(f2b)</f>
        <v>0</v>
      </c>
      <c r="E24" s="23" t="n">
        <f aca="false">SUM(f2c)*2</f>
        <v>0</v>
      </c>
      <c r="F24" s="23" t="n">
        <f aca="false">SUM(f2d)</f>
        <v>0</v>
      </c>
      <c r="G24" s="24" t="n">
        <f aca="false">SUM(f2g)</f>
        <v>0</v>
      </c>
    </row>
    <row r="25" customFormat="false" ht="17.25" hidden="false" customHeight="true" outlineLevel="0" collapsed="false">
      <c r="A25" s="16" t="s">
        <v>28</v>
      </c>
      <c r="B25" s="16"/>
      <c r="C25" s="22"/>
      <c r="D25" s="22"/>
      <c r="E25" s="22"/>
      <c r="F25" s="22"/>
      <c r="G25" s="25"/>
    </row>
    <row r="26" customFormat="false" ht="17.25" hidden="false" customHeight="true" outlineLevel="0" collapsed="false">
      <c r="A26" s="16" t="s">
        <v>29</v>
      </c>
      <c r="B26" s="16"/>
      <c r="C26" s="22"/>
      <c r="D26" s="22"/>
      <c r="E26" s="22"/>
      <c r="F26" s="22"/>
      <c r="G26" s="20"/>
    </row>
    <row r="27" customFormat="false" ht="17.25" hidden="false" customHeight="true" outlineLevel="0" collapsed="false">
      <c r="A27" s="26" t="s">
        <v>30</v>
      </c>
      <c r="B27" s="26"/>
      <c r="C27" s="27" t="n">
        <f aca="false">SUM(f2a,f2g,f2b,f2d,f2d_mech,tm,tma) + SUM(f2c)*2</f>
        <v>0</v>
      </c>
      <c r="D27" s="27"/>
      <c r="E27" s="27"/>
      <c r="F27" s="27"/>
      <c r="G27" s="27"/>
    </row>
  </sheetData>
  <sheetProtection sheet="true" password="da05" objects="true" scenarios="true" selectLockedCells="true"/>
  <mergeCells count="40">
    <mergeCell ref="A2:G2"/>
    <mergeCell ref="A3:G3"/>
    <mergeCell ref="A4:G4"/>
    <mergeCell ref="A5:G5"/>
    <mergeCell ref="A6:B6"/>
    <mergeCell ref="D6:G6"/>
    <mergeCell ref="A7:B7"/>
    <mergeCell ref="C7:G7"/>
    <mergeCell ref="A8:B10"/>
    <mergeCell ref="C8:G8"/>
    <mergeCell ref="C9:G9"/>
    <mergeCell ref="C10:G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B16"/>
    <mergeCell ref="C16:E16"/>
    <mergeCell ref="F16:G16"/>
    <mergeCell ref="A17:B17"/>
    <mergeCell ref="C17:E17"/>
    <mergeCell ref="F17:G17"/>
    <mergeCell ref="A18:B18"/>
    <mergeCell ref="A19:B19"/>
    <mergeCell ref="A20:B20"/>
    <mergeCell ref="A21:B21"/>
    <mergeCell ref="A22:B22"/>
    <mergeCell ref="A23:B23"/>
    <mergeCell ref="A24:B24"/>
    <mergeCell ref="A25:B25"/>
    <mergeCell ref="C25:F25"/>
    <mergeCell ref="A26:B26"/>
    <mergeCell ref="C26:F26"/>
    <mergeCell ref="A27:B27"/>
    <mergeCell ref="C27:G27"/>
  </mergeCells>
  <dataValidations count="2">
    <dataValidation allowBlank="false" errorStyle="stop" operator="between" prompt="Select country by typing or list" promptTitle="Select country by typing or list" showDropDown="false" showErrorMessage="true" showInputMessage="true" sqref="D7:G7" type="list">
      <formula1>country</formula1>
      <formula2>0</formula2>
    </dataValidation>
    <dataValidation allowBlank="false" errorStyle="stop" operator="between" prompt="Select country by typing or from list" promptTitle="Select country" showDropDown="false" showErrorMessage="true" showInputMessage="true" sqref="C7" type="list">
      <formula1>data!A2:A207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28" width="11.29"/>
    <col collapsed="false" customWidth="true" hidden="false" outlineLevel="0" max="2" min="2" style="28" width="29.86"/>
  </cols>
  <sheetData>
    <row r="1" customFormat="false" ht="12.75" hidden="false" customHeight="true" outlineLevel="0" collapsed="false">
      <c r="A1" s="29" t="s">
        <v>31</v>
      </c>
      <c r="B1" s="29" t="s">
        <v>31</v>
      </c>
    </row>
    <row r="2" customFormat="false" ht="15.8" hidden="false" customHeight="false" outlineLevel="0" collapsed="false">
      <c r="A2" s="29" t="s">
        <v>32</v>
      </c>
      <c r="B2" s="29" t="s">
        <v>33</v>
      </c>
    </row>
    <row r="3" customFormat="false" ht="15.8" hidden="false" customHeight="false" outlineLevel="0" collapsed="false">
      <c r="A3" s="29" t="s">
        <v>34</v>
      </c>
      <c r="B3" s="29" t="s">
        <v>35</v>
      </c>
    </row>
    <row r="4" customFormat="false" ht="15.8" hidden="false" customHeight="false" outlineLevel="0" collapsed="false">
      <c r="A4" s="29" t="s">
        <v>36</v>
      </c>
      <c r="B4" s="29" t="s">
        <v>37</v>
      </c>
    </row>
    <row r="5" customFormat="false" ht="15.8" hidden="false" customHeight="false" outlineLevel="0" collapsed="false">
      <c r="A5" s="29" t="s">
        <v>38</v>
      </c>
      <c r="B5" s="29" t="s">
        <v>39</v>
      </c>
    </row>
    <row r="6" customFormat="false" ht="15.8" hidden="false" customHeight="false" outlineLevel="0" collapsed="false">
      <c r="A6" s="29" t="s">
        <v>40</v>
      </c>
      <c r="B6" s="29" t="s">
        <v>41</v>
      </c>
    </row>
    <row r="7" customFormat="false" ht="15.8" hidden="false" customHeight="false" outlineLevel="0" collapsed="false">
      <c r="A7" s="29" t="s">
        <v>42</v>
      </c>
      <c r="B7" s="29" t="s">
        <v>43</v>
      </c>
    </row>
    <row r="8" customFormat="false" ht="15.8" hidden="false" customHeight="false" outlineLevel="0" collapsed="false">
      <c r="A8" s="29" t="s">
        <v>44</v>
      </c>
      <c r="B8" s="29" t="s">
        <v>45</v>
      </c>
    </row>
    <row r="9" customFormat="false" ht="15.8" hidden="false" customHeight="false" outlineLevel="0" collapsed="false">
      <c r="A9" s="29" t="s">
        <v>46</v>
      </c>
      <c r="B9" s="29" t="s">
        <v>47</v>
      </c>
    </row>
    <row r="10" customFormat="false" ht="15.8" hidden="false" customHeight="false" outlineLevel="0" collapsed="false">
      <c r="A10" s="29" t="s">
        <v>48</v>
      </c>
      <c r="B10" s="29" t="s">
        <v>49</v>
      </c>
    </row>
    <row r="11" customFormat="false" ht="15.8" hidden="false" customHeight="false" outlineLevel="0" collapsed="false">
      <c r="A11" s="29" t="s">
        <v>50</v>
      </c>
      <c r="B11" s="29" t="s">
        <v>51</v>
      </c>
    </row>
    <row r="12" customFormat="false" ht="15.8" hidden="false" customHeight="false" outlineLevel="0" collapsed="false">
      <c r="A12" s="29" t="s">
        <v>52</v>
      </c>
      <c r="B12" s="29" t="s">
        <v>53</v>
      </c>
    </row>
    <row r="13" customFormat="false" ht="15.8" hidden="false" customHeight="false" outlineLevel="0" collapsed="false">
      <c r="A13" s="29" t="s">
        <v>54</v>
      </c>
      <c r="B13" s="29" t="s">
        <v>55</v>
      </c>
    </row>
    <row r="14" customFormat="false" ht="15.8" hidden="false" customHeight="false" outlineLevel="0" collapsed="false">
      <c r="A14" s="29" t="s">
        <v>56</v>
      </c>
      <c r="B14" s="29" t="s">
        <v>57</v>
      </c>
    </row>
    <row r="15" customFormat="false" ht="15.8" hidden="false" customHeight="false" outlineLevel="0" collapsed="false">
      <c r="A15" s="29" t="s">
        <v>58</v>
      </c>
      <c r="B15" s="29" t="s">
        <v>59</v>
      </c>
    </row>
    <row r="16" customFormat="false" ht="15.8" hidden="false" customHeight="false" outlineLevel="0" collapsed="false">
      <c r="A16" s="29" t="s">
        <v>60</v>
      </c>
      <c r="B16" s="29" t="s">
        <v>61</v>
      </c>
    </row>
    <row r="17" customFormat="false" ht="15.8" hidden="false" customHeight="false" outlineLevel="0" collapsed="false">
      <c r="A17" s="29" t="s">
        <v>62</v>
      </c>
      <c r="B17" s="29" t="s">
        <v>63</v>
      </c>
    </row>
    <row r="18" customFormat="false" ht="15.8" hidden="false" customHeight="false" outlineLevel="0" collapsed="false">
      <c r="A18" s="29" t="s">
        <v>64</v>
      </c>
      <c r="B18" s="29" t="s">
        <v>65</v>
      </c>
    </row>
    <row r="19" customFormat="false" ht="15.8" hidden="false" customHeight="false" outlineLevel="0" collapsed="false">
      <c r="A19" s="29" t="s">
        <v>66</v>
      </c>
      <c r="B19" s="29" t="s">
        <v>67</v>
      </c>
    </row>
    <row r="20" customFormat="false" ht="15.8" hidden="false" customHeight="false" outlineLevel="0" collapsed="false">
      <c r="A20" s="29" t="s">
        <v>68</v>
      </c>
      <c r="B20" s="29" t="s">
        <v>69</v>
      </c>
    </row>
    <row r="21" customFormat="false" ht="15.8" hidden="false" customHeight="false" outlineLevel="0" collapsed="false">
      <c r="A21" s="29" t="s">
        <v>70</v>
      </c>
      <c r="B21" s="29" t="s">
        <v>71</v>
      </c>
    </row>
    <row r="22" customFormat="false" ht="15.8" hidden="false" customHeight="false" outlineLevel="0" collapsed="false">
      <c r="A22" s="29" t="s">
        <v>72</v>
      </c>
      <c r="B22" s="29" t="s">
        <v>73</v>
      </c>
    </row>
    <row r="23" customFormat="false" ht="15.8" hidden="false" customHeight="false" outlineLevel="0" collapsed="false">
      <c r="A23" s="29" t="s">
        <v>74</v>
      </c>
      <c r="B23" s="29" t="s">
        <v>75</v>
      </c>
    </row>
    <row r="24" customFormat="false" ht="15.8" hidden="false" customHeight="false" outlineLevel="0" collapsed="false">
      <c r="A24" s="29" t="s">
        <v>76</v>
      </c>
      <c r="B24" s="29" t="s">
        <v>77</v>
      </c>
    </row>
    <row r="25" customFormat="false" ht="15.8" hidden="false" customHeight="false" outlineLevel="0" collapsed="false">
      <c r="A25" s="29" t="s">
        <v>78</v>
      </c>
      <c r="B25" s="29" t="s">
        <v>79</v>
      </c>
    </row>
    <row r="26" customFormat="false" ht="15.8" hidden="false" customHeight="false" outlineLevel="0" collapsed="false">
      <c r="A26" s="29" t="s">
        <v>80</v>
      </c>
      <c r="B26" s="29" t="s">
        <v>81</v>
      </c>
    </row>
    <row r="27" customFormat="false" ht="15.8" hidden="false" customHeight="false" outlineLevel="0" collapsed="false">
      <c r="A27" s="29" t="s">
        <v>82</v>
      </c>
      <c r="B27" s="29" t="s">
        <v>83</v>
      </c>
    </row>
    <row r="28" customFormat="false" ht="15.8" hidden="false" customHeight="false" outlineLevel="0" collapsed="false">
      <c r="A28" s="29" t="s">
        <v>84</v>
      </c>
      <c r="B28" s="29" t="s">
        <v>85</v>
      </c>
    </row>
    <row r="29" customFormat="false" ht="15.8" hidden="false" customHeight="false" outlineLevel="0" collapsed="false">
      <c r="A29" s="29" t="s">
        <v>86</v>
      </c>
      <c r="B29" s="29" t="s">
        <v>87</v>
      </c>
    </row>
    <row r="30" customFormat="false" ht="15.8" hidden="false" customHeight="false" outlineLevel="0" collapsed="false">
      <c r="A30" s="29" t="s">
        <v>88</v>
      </c>
      <c r="B30" s="29" t="s">
        <v>89</v>
      </c>
    </row>
    <row r="31" customFormat="false" ht="15.8" hidden="false" customHeight="false" outlineLevel="0" collapsed="false">
      <c r="A31" s="29" t="s">
        <v>90</v>
      </c>
      <c r="B31" s="29" t="s">
        <v>91</v>
      </c>
    </row>
    <row r="32" customFormat="false" ht="15.8" hidden="false" customHeight="false" outlineLevel="0" collapsed="false">
      <c r="A32" s="29" t="s">
        <v>92</v>
      </c>
      <c r="B32" s="29" t="s">
        <v>93</v>
      </c>
    </row>
    <row r="33" customFormat="false" ht="15.8" hidden="false" customHeight="false" outlineLevel="0" collapsed="false">
      <c r="A33" s="29" t="s">
        <v>94</v>
      </c>
      <c r="B33" s="29" t="s">
        <v>95</v>
      </c>
    </row>
    <row r="34" customFormat="false" ht="15.8" hidden="false" customHeight="false" outlineLevel="0" collapsed="false">
      <c r="A34" s="29" t="s">
        <v>96</v>
      </c>
      <c r="B34" s="29" t="s">
        <v>97</v>
      </c>
    </row>
    <row r="35" customFormat="false" ht="15.8" hidden="false" customHeight="false" outlineLevel="0" collapsed="false">
      <c r="A35" s="29" t="s">
        <v>98</v>
      </c>
      <c r="B35" s="29" t="s">
        <v>99</v>
      </c>
    </row>
    <row r="36" customFormat="false" ht="15.8" hidden="false" customHeight="false" outlineLevel="0" collapsed="false">
      <c r="A36" s="29" t="s">
        <v>100</v>
      </c>
      <c r="B36" s="29" t="s">
        <v>101</v>
      </c>
    </row>
    <row r="37" customFormat="false" ht="15.8" hidden="false" customHeight="false" outlineLevel="0" collapsed="false">
      <c r="A37" s="29" t="s">
        <v>102</v>
      </c>
      <c r="B37" s="29" t="s">
        <v>103</v>
      </c>
    </row>
    <row r="38" customFormat="false" ht="15.8" hidden="false" customHeight="false" outlineLevel="0" collapsed="false">
      <c r="A38" s="29" t="s">
        <v>104</v>
      </c>
      <c r="B38" s="29" t="s">
        <v>105</v>
      </c>
    </row>
    <row r="39" customFormat="false" ht="15.8" hidden="false" customHeight="false" outlineLevel="0" collapsed="false">
      <c r="A39" s="29" t="s">
        <v>106</v>
      </c>
      <c r="B39" s="29" t="s">
        <v>107</v>
      </c>
    </row>
    <row r="40" customFormat="false" ht="15.8" hidden="false" customHeight="false" outlineLevel="0" collapsed="false">
      <c r="A40" s="29" t="s">
        <v>108</v>
      </c>
      <c r="B40" s="29" t="s">
        <v>109</v>
      </c>
    </row>
    <row r="41" customFormat="false" ht="15.8" hidden="false" customHeight="false" outlineLevel="0" collapsed="false">
      <c r="A41" s="29" t="s">
        <v>110</v>
      </c>
      <c r="B41" s="29" t="s">
        <v>111</v>
      </c>
    </row>
    <row r="42" customFormat="false" ht="15.8" hidden="false" customHeight="false" outlineLevel="0" collapsed="false">
      <c r="A42" s="29" t="s">
        <v>112</v>
      </c>
      <c r="B42" s="29" t="s">
        <v>113</v>
      </c>
    </row>
    <row r="43" customFormat="false" ht="15.8" hidden="false" customHeight="false" outlineLevel="0" collapsed="false">
      <c r="A43" s="29" t="s">
        <v>114</v>
      </c>
      <c r="B43" s="29" t="s">
        <v>115</v>
      </c>
    </row>
    <row r="44" customFormat="false" ht="15.8" hidden="false" customHeight="false" outlineLevel="0" collapsed="false">
      <c r="A44" s="29" t="s">
        <v>116</v>
      </c>
      <c r="B44" s="29" t="s">
        <v>117</v>
      </c>
    </row>
    <row r="45" customFormat="false" ht="15.8" hidden="false" customHeight="false" outlineLevel="0" collapsed="false">
      <c r="A45" s="29" t="s">
        <v>118</v>
      </c>
      <c r="B45" s="29" t="s">
        <v>119</v>
      </c>
    </row>
    <row r="46" customFormat="false" ht="15.8" hidden="false" customHeight="false" outlineLevel="0" collapsed="false">
      <c r="A46" s="29" t="s">
        <v>120</v>
      </c>
      <c r="B46" s="29" t="s">
        <v>121</v>
      </c>
    </row>
    <row r="47" customFormat="false" ht="15.8" hidden="false" customHeight="false" outlineLevel="0" collapsed="false">
      <c r="A47" s="29" t="s">
        <v>122</v>
      </c>
      <c r="B47" s="29" t="s">
        <v>123</v>
      </c>
    </row>
    <row r="48" customFormat="false" ht="15.8" hidden="false" customHeight="false" outlineLevel="0" collapsed="false">
      <c r="A48" s="29" t="s">
        <v>124</v>
      </c>
      <c r="B48" s="29" t="s">
        <v>125</v>
      </c>
    </row>
    <row r="49" customFormat="false" ht="15.8" hidden="false" customHeight="false" outlineLevel="0" collapsed="false">
      <c r="A49" s="29" t="s">
        <v>126</v>
      </c>
      <c r="B49" s="29" t="s">
        <v>127</v>
      </c>
    </row>
    <row r="50" customFormat="false" ht="15.8" hidden="false" customHeight="false" outlineLevel="0" collapsed="false">
      <c r="A50" s="29" t="s">
        <v>128</v>
      </c>
      <c r="B50" s="29" t="s">
        <v>129</v>
      </c>
    </row>
    <row r="51" customFormat="false" ht="15.8" hidden="false" customHeight="false" outlineLevel="0" collapsed="false">
      <c r="A51" s="29" t="s">
        <v>130</v>
      </c>
      <c r="B51" s="29" t="s">
        <v>131</v>
      </c>
    </row>
    <row r="52" customFormat="false" ht="15.8" hidden="false" customHeight="false" outlineLevel="0" collapsed="false">
      <c r="A52" s="29" t="s">
        <v>132</v>
      </c>
      <c r="B52" s="29" t="s">
        <v>133</v>
      </c>
    </row>
    <row r="53" customFormat="false" ht="15.8" hidden="false" customHeight="false" outlineLevel="0" collapsed="false">
      <c r="A53" s="29" t="s">
        <v>134</v>
      </c>
      <c r="B53" s="29" t="s">
        <v>135</v>
      </c>
    </row>
    <row r="54" customFormat="false" ht="15.8" hidden="false" customHeight="false" outlineLevel="0" collapsed="false">
      <c r="A54" s="29" t="s">
        <v>136</v>
      </c>
      <c r="B54" s="29" t="s">
        <v>137</v>
      </c>
    </row>
    <row r="55" customFormat="false" ht="15.8" hidden="false" customHeight="false" outlineLevel="0" collapsed="false">
      <c r="A55" s="29" t="s">
        <v>138</v>
      </c>
      <c r="B55" s="29" t="s">
        <v>139</v>
      </c>
    </row>
    <row r="56" customFormat="false" ht="15.8" hidden="false" customHeight="false" outlineLevel="0" collapsed="false">
      <c r="A56" s="29" t="s">
        <v>140</v>
      </c>
      <c r="B56" s="29" t="s">
        <v>141</v>
      </c>
    </row>
    <row r="57" customFormat="false" ht="15.8" hidden="false" customHeight="false" outlineLevel="0" collapsed="false">
      <c r="A57" s="29" t="s">
        <v>142</v>
      </c>
      <c r="B57" s="29" t="s">
        <v>143</v>
      </c>
    </row>
    <row r="58" customFormat="false" ht="15.8" hidden="false" customHeight="false" outlineLevel="0" collapsed="false">
      <c r="A58" s="29" t="s">
        <v>144</v>
      </c>
      <c r="B58" s="29" t="s">
        <v>145</v>
      </c>
    </row>
    <row r="59" customFormat="false" ht="15.8" hidden="false" customHeight="false" outlineLevel="0" collapsed="false">
      <c r="A59" s="29" t="s">
        <v>146</v>
      </c>
      <c r="B59" s="29" t="s">
        <v>147</v>
      </c>
    </row>
    <row r="60" customFormat="false" ht="15.8" hidden="false" customHeight="false" outlineLevel="0" collapsed="false">
      <c r="A60" s="29" t="s">
        <v>148</v>
      </c>
      <c r="B60" s="29" t="s">
        <v>149</v>
      </c>
    </row>
    <row r="61" customFormat="false" ht="15.8" hidden="false" customHeight="false" outlineLevel="0" collapsed="false">
      <c r="A61" s="29" t="s">
        <v>150</v>
      </c>
      <c r="B61" s="29" t="s">
        <v>151</v>
      </c>
    </row>
    <row r="62" customFormat="false" ht="15.8" hidden="false" customHeight="false" outlineLevel="0" collapsed="false">
      <c r="A62" s="29" t="s">
        <v>152</v>
      </c>
      <c r="B62" s="29" t="s">
        <v>153</v>
      </c>
    </row>
    <row r="63" customFormat="false" ht="15.8" hidden="false" customHeight="false" outlineLevel="0" collapsed="false">
      <c r="A63" s="29" t="s">
        <v>154</v>
      </c>
      <c r="B63" s="29" t="s">
        <v>155</v>
      </c>
    </row>
    <row r="64" customFormat="false" ht="15.8" hidden="false" customHeight="false" outlineLevel="0" collapsed="false">
      <c r="A64" s="29" t="s">
        <v>156</v>
      </c>
      <c r="B64" s="29" t="s">
        <v>157</v>
      </c>
    </row>
    <row r="65" customFormat="false" ht="15.8" hidden="false" customHeight="false" outlineLevel="0" collapsed="false">
      <c r="A65" s="29" t="s">
        <v>158</v>
      </c>
      <c r="B65" s="29" t="s">
        <v>159</v>
      </c>
    </row>
    <row r="66" customFormat="false" ht="15.8" hidden="false" customHeight="false" outlineLevel="0" collapsed="false">
      <c r="A66" s="29" t="s">
        <v>160</v>
      </c>
      <c r="B66" s="29" t="s">
        <v>161</v>
      </c>
    </row>
    <row r="67" customFormat="false" ht="15.8" hidden="false" customHeight="false" outlineLevel="0" collapsed="false">
      <c r="A67" s="29" t="s">
        <v>162</v>
      </c>
      <c r="B67" s="29" t="s">
        <v>163</v>
      </c>
    </row>
    <row r="68" customFormat="false" ht="15.8" hidden="false" customHeight="false" outlineLevel="0" collapsed="false">
      <c r="A68" s="29" t="s">
        <v>164</v>
      </c>
      <c r="B68" s="29" t="s">
        <v>165</v>
      </c>
    </row>
    <row r="69" customFormat="false" ht="15.8" hidden="false" customHeight="false" outlineLevel="0" collapsed="false">
      <c r="A69" s="29" t="s">
        <v>166</v>
      </c>
      <c r="B69" s="29" t="s">
        <v>167</v>
      </c>
    </row>
    <row r="70" customFormat="false" ht="15.8" hidden="false" customHeight="false" outlineLevel="0" collapsed="false">
      <c r="A70" s="29" t="s">
        <v>168</v>
      </c>
      <c r="B70" s="29" t="s">
        <v>169</v>
      </c>
    </row>
    <row r="71" customFormat="false" ht="15.8" hidden="false" customHeight="false" outlineLevel="0" collapsed="false">
      <c r="A71" s="29" t="s">
        <v>170</v>
      </c>
      <c r="B71" s="29" t="s">
        <v>171</v>
      </c>
    </row>
    <row r="72" customFormat="false" ht="15.8" hidden="false" customHeight="false" outlineLevel="0" collapsed="false">
      <c r="A72" s="29" t="s">
        <v>172</v>
      </c>
      <c r="B72" s="29" t="s">
        <v>173</v>
      </c>
    </row>
    <row r="73" customFormat="false" ht="15.8" hidden="false" customHeight="false" outlineLevel="0" collapsed="false">
      <c r="A73" s="29" t="s">
        <v>174</v>
      </c>
      <c r="B73" s="29" t="s">
        <v>175</v>
      </c>
    </row>
    <row r="74" customFormat="false" ht="15.8" hidden="false" customHeight="false" outlineLevel="0" collapsed="false">
      <c r="A74" s="29" t="s">
        <v>176</v>
      </c>
      <c r="B74" s="29" t="s">
        <v>177</v>
      </c>
    </row>
    <row r="75" customFormat="false" ht="15.8" hidden="false" customHeight="false" outlineLevel="0" collapsed="false">
      <c r="A75" s="29" t="s">
        <v>178</v>
      </c>
      <c r="B75" s="29" t="s">
        <v>179</v>
      </c>
    </row>
    <row r="76" customFormat="false" ht="15.8" hidden="false" customHeight="false" outlineLevel="0" collapsed="false">
      <c r="A76" s="29" t="s">
        <v>180</v>
      </c>
      <c r="B76" s="29" t="s">
        <v>181</v>
      </c>
    </row>
    <row r="77" customFormat="false" ht="15.8" hidden="false" customHeight="false" outlineLevel="0" collapsed="false">
      <c r="A77" s="29" t="s">
        <v>182</v>
      </c>
      <c r="B77" s="29" t="s">
        <v>183</v>
      </c>
    </row>
    <row r="78" customFormat="false" ht="15.8" hidden="false" customHeight="false" outlineLevel="0" collapsed="false">
      <c r="A78" s="29" t="s">
        <v>184</v>
      </c>
      <c r="B78" s="29" t="s">
        <v>185</v>
      </c>
    </row>
    <row r="79" customFormat="false" ht="15.8" hidden="false" customHeight="false" outlineLevel="0" collapsed="false">
      <c r="A79" s="29" t="s">
        <v>186</v>
      </c>
      <c r="B79" s="29" t="s">
        <v>187</v>
      </c>
    </row>
    <row r="80" customFormat="false" ht="15.8" hidden="false" customHeight="false" outlineLevel="0" collapsed="false">
      <c r="A80" s="29" t="s">
        <v>188</v>
      </c>
      <c r="B80" s="29" t="s">
        <v>189</v>
      </c>
    </row>
    <row r="81" customFormat="false" ht="15.8" hidden="false" customHeight="false" outlineLevel="0" collapsed="false">
      <c r="A81" s="29" t="s">
        <v>190</v>
      </c>
      <c r="B81" s="29" t="s">
        <v>191</v>
      </c>
    </row>
    <row r="82" customFormat="false" ht="15.8" hidden="false" customHeight="false" outlineLevel="0" collapsed="false">
      <c r="A82" s="29" t="s">
        <v>192</v>
      </c>
      <c r="B82" s="29" t="s">
        <v>193</v>
      </c>
    </row>
    <row r="83" customFormat="false" ht="15.8" hidden="false" customHeight="false" outlineLevel="0" collapsed="false">
      <c r="A83" s="29" t="s">
        <v>194</v>
      </c>
      <c r="B83" s="29" t="s">
        <v>195</v>
      </c>
    </row>
    <row r="84" customFormat="false" ht="15.8" hidden="false" customHeight="false" outlineLevel="0" collapsed="false">
      <c r="A84" s="29" t="s">
        <v>196</v>
      </c>
      <c r="B84" s="29" t="s">
        <v>197</v>
      </c>
    </row>
    <row r="85" customFormat="false" ht="15.8" hidden="false" customHeight="false" outlineLevel="0" collapsed="false">
      <c r="A85" s="29" t="s">
        <v>198</v>
      </c>
      <c r="B85" s="29" t="s">
        <v>199</v>
      </c>
    </row>
    <row r="86" customFormat="false" ht="15.8" hidden="false" customHeight="false" outlineLevel="0" collapsed="false">
      <c r="A86" s="29" t="s">
        <v>200</v>
      </c>
      <c r="B86" s="29" t="s">
        <v>201</v>
      </c>
    </row>
    <row r="87" customFormat="false" ht="15.8" hidden="false" customHeight="false" outlineLevel="0" collapsed="false">
      <c r="A87" s="29" t="s">
        <v>202</v>
      </c>
      <c r="B87" s="29" t="s">
        <v>203</v>
      </c>
    </row>
    <row r="88" customFormat="false" ht="15.8" hidden="false" customHeight="false" outlineLevel="0" collapsed="false">
      <c r="A88" s="29" t="s">
        <v>204</v>
      </c>
      <c r="B88" s="29" t="s">
        <v>205</v>
      </c>
    </row>
    <row r="89" customFormat="false" ht="15.8" hidden="false" customHeight="false" outlineLevel="0" collapsed="false">
      <c r="A89" s="29" t="s">
        <v>206</v>
      </c>
      <c r="B89" s="29" t="s">
        <v>207</v>
      </c>
    </row>
    <row r="90" customFormat="false" ht="15.8" hidden="false" customHeight="false" outlineLevel="0" collapsed="false">
      <c r="A90" s="29" t="s">
        <v>208</v>
      </c>
      <c r="B90" s="29" t="s">
        <v>209</v>
      </c>
    </row>
    <row r="91" customFormat="false" ht="15.8" hidden="false" customHeight="false" outlineLevel="0" collapsed="false">
      <c r="A91" s="29" t="s">
        <v>210</v>
      </c>
      <c r="B91" s="29" t="s">
        <v>211</v>
      </c>
    </row>
    <row r="92" customFormat="false" ht="15.8" hidden="false" customHeight="false" outlineLevel="0" collapsed="false">
      <c r="A92" s="29" t="s">
        <v>212</v>
      </c>
      <c r="B92" s="29" t="s">
        <v>213</v>
      </c>
    </row>
    <row r="93" customFormat="false" ht="15.8" hidden="false" customHeight="false" outlineLevel="0" collapsed="false">
      <c r="A93" s="29" t="s">
        <v>214</v>
      </c>
      <c r="B93" s="29" t="s">
        <v>215</v>
      </c>
    </row>
    <row r="94" customFormat="false" ht="15.8" hidden="false" customHeight="false" outlineLevel="0" collapsed="false">
      <c r="A94" s="29" t="s">
        <v>216</v>
      </c>
      <c r="B94" s="29" t="s">
        <v>217</v>
      </c>
    </row>
    <row r="95" customFormat="false" ht="15.8" hidden="false" customHeight="false" outlineLevel="0" collapsed="false">
      <c r="A95" s="29" t="s">
        <v>218</v>
      </c>
      <c r="B95" s="29" t="s">
        <v>219</v>
      </c>
    </row>
    <row r="96" customFormat="false" ht="15.8" hidden="false" customHeight="false" outlineLevel="0" collapsed="false">
      <c r="A96" s="29" t="s">
        <v>220</v>
      </c>
      <c r="B96" s="29" t="s">
        <v>221</v>
      </c>
    </row>
    <row r="97" customFormat="false" ht="15.8" hidden="false" customHeight="false" outlineLevel="0" collapsed="false">
      <c r="A97" s="29" t="s">
        <v>222</v>
      </c>
      <c r="B97" s="29" t="s">
        <v>223</v>
      </c>
    </row>
    <row r="98" customFormat="false" ht="15.8" hidden="false" customHeight="false" outlineLevel="0" collapsed="false">
      <c r="A98" s="29" t="s">
        <v>224</v>
      </c>
      <c r="B98" s="29" t="s">
        <v>225</v>
      </c>
    </row>
    <row r="99" customFormat="false" ht="15.8" hidden="false" customHeight="false" outlineLevel="0" collapsed="false">
      <c r="A99" s="29" t="s">
        <v>226</v>
      </c>
      <c r="B99" s="29" t="s">
        <v>227</v>
      </c>
    </row>
    <row r="100" customFormat="false" ht="15.8" hidden="false" customHeight="false" outlineLevel="0" collapsed="false">
      <c r="A100" s="29" t="s">
        <v>228</v>
      </c>
      <c r="B100" s="29" t="s">
        <v>229</v>
      </c>
    </row>
    <row r="101" customFormat="false" ht="15.8" hidden="false" customHeight="false" outlineLevel="0" collapsed="false">
      <c r="A101" s="29" t="s">
        <v>230</v>
      </c>
      <c r="B101" s="29" t="s">
        <v>231</v>
      </c>
    </row>
    <row r="102" customFormat="false" ht="15.8" hidden="false" customHeight="false" outlineLevel="0" collapsed="false">
      <c r="A102" s="29" t="s">
        <v>232</v>
      </c>
      <c r="B102" s="29" t="s">
        <v>233</v>
      </c>
    </row>
    <row r="103" customFormat="false" ht="15.8" hidden="false" customHeight="false" outlineLevel="0" collapsed="false">
      <c r="A103" s="29" t="s">
        <v>234</v>
      </c>
      <c r="B103" s="29" t="s">
        <v>235</v>
      </c>
    </row>
    <row r="104" customFormat="false" ht="15.8" hidden="false" customHeight="false" outlineLevel="0" collapsed="false">
      <c r="A104" s="29" t="s">
        <v>236</v>
      </c>
      <c r="B104" s="29" t="s">
        <v>237</v>
      </c>
    </row>
    <row r="105" customFormat="false" ht="15.8" hidden="false" customHeight="false" outlineLevel="0" collapsed="false">
      <c r="A105" s="29" t="s">
        <v>238</v>
      </c>
      <c r="B105" s="29" t="s">
        <v>239</v>
      </c>
    </row>
    <row r="106" customFormat="false" ht="15.8" hidden="false" customHeight="false" outlineLevel="0" collapsed="false">
      <c r="A106" s="29" t="s">
        <v>240</v>
      </c>
      <c r="B106" s="29" t="s">
        <v>241</v>
      </c>
    </row>
    <row r="107" customFormat="false" ht="15.8" hidden="false" customHeight="false" outlineLevel="0" collapsed="false">
      <c r="A107" s="29" t="s">
        <v>242</v>
      </c>
      <c r="B107" s="29" t="s">
        <v>243</v>
      </c>
    </row>
    <row r="108" customFormat="false" ht="15.8" hidden="false" customHeight="false" outlineLevel="0" collapsed="false">
      <c r="A108" s="29" t="s">
        <v>244</v>
      </c>
      <c r="B108" s="29" t="s">
        <v>245</v>
      </c>
    </row>
    <row r="109" customFormat="false" ht="15.8" hidden="false" customHeight="false" outlineLevel="0" collapsed="false">
      <c r="A109" s="29" t="s">
        <v>246</v>
      </c>
      <c r="B109" s="29" t="s">
        <v>247</v>
      </c>
    </row>
    <row r="110" customFormat="false" ht="15.8" hidden="false" customHeight="false" outlineLevel="0" collapsed="false">
      <c r="A110" s="29" t="s">
        <v>248</v>
      </c>
      <c r="B110" s="29" t="s">
        <v>249</v>
      </c>
    </row>
    <row r="111" customFormat="false" ht="15.8" hidden="false" customHeight="false" outlineLevel="0" collapsed="false">
      <c r="A111" s="29" t="s">
        <v>250</v>
      </c>
      <c r="B111" s="29" t="s">
        <v>251</v>
      </c>
    </row>
    <row r="112" customFormat="false" ht="15.8" hidden="false" customHeight="false" outlineLevel="0" collapsed="false">
      <c r="A112" s="29" t="s">
        <v>252</v>
      </c>
      <c r="B112" s="29" t="s">
        <v>253</v>
      </c>
    </row>
    <row r="113" customFormat="false" ht="15.8" hidden="false" customHeight="false" outlineLevel="0" collapsed="false">
      <c r="A113" s="29" t="s">
        <v>254</v>
      </c>
      <c r="B113" s="29" t="s">
        <v>255</v>
      </c>
    </row>
    <row r="114" customFormat="false" ht="15.8" hidden="false" customHeight="false" outlineLevel="0" collapsed="false">
      <c r="A114" s="29" t="s">
        <v>256</v>
      </c>
      <c r="B114" s="29" t="s">
        <v>257</v>
      </c>
    </row>
    <row r="115" customFormat="false" ht="15.8" hidden="false" customHeight="false" outlineLevel="0" collapsed="false">
      <c r="A115" s="29" t="s">
        <v>258</v>
      </c>
      <c r="B115" s="29" t="s">
        <v>259</v>
      </c>
    </row>
    <row r="116" customFormat="false" ht="15.8" hidden="false" customHeight="false" outlineLevel="0" collapsed="false">
      <c r="A116" s="29" t="s">
        <v>260</v>
      </c>
      <c r="B116" s="29" t="s">
        <v>261</v>
      </c>
    </row>
    <row r="117" customFormat="false" ht="15.8" hidden="false" customHeight="false" outlineLevel="0" collapsed="false">
      <c r="A117" s="29" t="s">
        <v>262</v>
      </c>
      <c r="B117" s="29" t="s">
        <v>263</v>
      </c>
    </row>
    <row r="118" customFormat="false" ht="15.8" hidden="false" customHeight="false" outlineLevel="0" collapsed="false">
      <c r="A118" s="29" t="s">
        <v>264</v>
      </c>
      <c r="B118" s="29" t="s">
        <v>265</v>
      </c>
    </row>
    <row r="119" customFormat="false" ht="15.8" hidden="false" customHeight="false" outlineLevel="0" collapsed="false">
      <c r="A119" s="29" t="s">
        <v>266</v>
      </c>
      <c r="B119" s="29" t="s">
        <v>267</v>
      </c>
    </row>
    <row r="120" customFormat="false" ht="15.8" hidden="false" customHeight="false" outlineLevel="0" collapsed="false">
      <c r="A120" s="29" t="s">
        <v>268</v>
      </c>
      <c r="B120" s="29" t="s">
        <v>269</v>
      </c>
    </row>
    <row r="121" customFormat="false" ht="15.8" hidden="false" customHeight="false" outlineLevel="0" collapsed="false">
      <c r="A121" s="29" t="s">
        <v>270</v>
      </c>
      <c r="B121" s="29" t="s">
        <v>271</v>
      </c>
    </row>
    <row r="122" customFormat="false" ht="15.8" hidden="false" customHeight="false" outlineLevel="0" collapsed="false">
      <c r="A122" s="29" t="s">
        <v>272</v>
      </c>
      <c r="B122" s="29" t="s">
        <v>273</v>
      </c>
    </row>
    <row r="123" customFormat="false" ht="15.8" hidden="false" customHeight="false" outlineLevel="0" collapsed="false">
      <c r="A123" s="29" t="s">
        <v>274</v>
      </c>
      <c r="B123" s="29" t="s">
        <v>275</v>
      </c>
    </row>
    <row r="124" customFormat="false" ht="15.8" hidden="false" customHeight="false" outlineLevel="0" collapsed="false">
      <c r="A124" s="29" t="s">
        <v>276</v>
      </c>
      <c r="B124" s="29" t="s">
        <v>277</v>
      </c>
    </row>
    <row r="125" customFormat="false" ht="15.8" hidden="false" customHeight="false" outlineLevel="0" collapsed="false">
      <c r="A125" s="29" t="s">
        <v>278</v>
      </c>
      <c r="B125" s="29" t="s">
        <v>279</v>
      </c>
    </row>
    <row r="126" customFormat="false" ht="15.8" hidden="false" customHeight="false" outlineLevel="0" collapsed="false">
      <c r="A126" s="29" t="s">
        <v>280</v>
      </c>
      <c r="B126" s="29" t="s">
        <v>281</v>
      </c>
    </row>
    <row r="127" customFormat="false" ht="15.8" hidden="false" customHeight="false" outlineLevel="0" collapsed="false">
      <c r="A127" s="29" t="s">
        <v>282</v>
      </c>
      <c r="B127" s="29" t="s">
        <v>283</v>
      </c>
    </row>
    <row r="128" customFormat="false" ht="15.8" hidden="false" customHeight="false" outlineLevel="0" collapsed="false">
      <c r="A128" s="29" t="s">
        <v>284</v>
      </c>
      <c r="B128" s="29" t="s">
        <v>285</v>
      </c>
    </row>
    <row r="129" customFormat="false" ht="15.8" hidden="false" customHeight="false" outlineLevel="0" collapsed="false">
      <c r="A129" s="29" t="s">
        <v>286</v>
      </c>
      <c r="B129" s="29" t="s">
        <v>287</v>
      </c>
    </row>
    <row r="130" customFormat="false" ht="15.8" hidden="false" customHeight="false" outlineLevel="0" collapsed="false">
      <c r="A130" s="29" t="s">
        <v>288</v>
      </c>
      <c r="B130" s="29" t="s">
        <v>289</v>
      </c>
    </row>
    <row r="131" customFormat="false" ht="15.8" hidden="false" customHeight="false" outlineLevel="0" collapsed="false">
      <c r="A131" s="29" t="s">
        <v>290</v>
      </c>
      <c r="B131" s="29" t="s">
        <v>291</v>
      </c>
    </row>
    <row r="132" customFormat="false" ht="15.8" hidden="false" customHeight="false" outlineLevel="0" collapsed="false">
      <c r="A132" s="29" t="s">
        <v>292</v>
      </c>
      <c r="B132" s="29" t="s">
        <v>293</v>
      </c>
    </row>
    <row r="133" customFormat="false" ht="15.8" hidden="false" customHeight="false" outlineLevel="0" collapsed="false">
      <c r="A133" s="29" t="s">
        <v>294</v>
      </c>
      <c r="B133" s="29" t="s">
        <v>295</v>
      </c>
    </row>
    <row r="134" customFormat="false" ht="15.8" hidden="false" customHeight="false" outlineLevel="0" collapsed="false">
      <c r="A134" s="29" t="s">
        <v>296</v>
      </c>
      <c r="B134" s="29" t="s">
        <v>297</v>
      </c>
    </row>
    <row r="135" customFormat="false" ht="15.8" hidden="false" customHeight="false" outlineLevel="0" collapsed="false">
      <c r="A135" s="29" t="s">
        <v>298</v>
      </c>
      <c r="B135" s="29" t="s">
        <v>299</v>
      </c>
    </row>
    <row r="136" customFormat="false" ht="15.8" hidden="false" customHeight="false" outlineLevel="0" collapsed="false">
      <c r="A136" s="29" t="s">
        <v>300</v>
      </c>
      <c r="B136" s="29" t="s">
        <v>301</v>
      </c>
    </row>
    <row r="137" customFormat="false" ht="15.8" hidden="false" customHeight="false" outlineLevel="0" collapsed="false">
      <c r="A137" s="29" t="s">
        <v>302</v>
      </c>
      <c r="B137" s="29" t="s">
        <v>303</v>
      </c>
    </row>
    <row r="138" customFormat="false" ht="15.8" hidden="false" customHeight="false" outlineLevel="0" collapsed="false">
      <c r="A138" s="29" t="s">
        <v>304</v>
      </c>
      <c r="B138" s="29" t="s">
        <v>305</v>
      </c>
    </row>
    <row r="139" customFormat="false" ht="15.8" hidden="false" customHeight="false" outlineLevel="0" collapsed="false">
      <c r="A139" s="29" t="s">
        <v>306</v>
      </c>
      <c r="B139" s="29" t="s">
        <v>307</v>
      </c>
    </row>
    <row r="140" customFormat="false" ht="15.8" hidden="false" customHeight="false" outlineLevel="0" collapsed="false">
      <c r="A140" s="29" t="s">
        <v>308</v>
      </c>
      <c r="B140" s="29" t="s">
        <v>309</v>
      </c>
    </row>
    <row r="141" customFormat="false" ht="15.8" hidden="false" customHeight="false" outlineLevel="0" collapsed="false">
      <c r="A141" s="29" t="s">
        <v>310</v>
      </c>
      <c r="B141" s="29" t="s">
        <v>311</v>
      </c>
    </row>
    <row r="142" customFormat="false" ht="15.8" hidden="false" customHeight="false" outlineLevel="0" collapsed="false">
      <c r="A142" s="29" t="s">
        <v>312</v>
      </c>
      <c r="B142" s="29" t="s">
        <v>313</v>
      </c>
    </row>
    <row r="143" customFormat="false" ht="15.8" hidden="false" customHeight="false" outlineLevel="0" collapsed="false">
      <c r="A143" s="29" t="s">
        <v>314</v>
      </c>
      <c r="B143" s="29" t="s">
        <v>315</v>
      </c>
    </row>
    <row r="144" customFormat="false" ht="15.8" hidden="false" customHeight="false" outlineLevel="0" collapsed="false">
      <c r="A144" s="29" t="s">
        <v>316</v>
      </c>
      <c r="B144" s="29" t="s">
        <v>317</v>
      </c>
    </row>
    <row r="145" customFormat="false" ht="15.8" hidden="false" customHeight="false" outlineLevel="0" collapsed="false">
      <c r="A145" s="29" t="s">
        <v>318</v>
      </c>
      <c r="B145" s="29" t="s">
        <v>319</v>
      </c>
    </row>
    <row r="146" customFormat="false" ht="15.8" hidden="false" customHeight="false" outlineLevel="0" collapsed="false">
      <c r="A146" s="29" t="s">
        <v>320</v>
      </c>
      <c r="B146" s="29" t="s">
        <v>321</v>
      </c>
    </row>
    <row r="147" customFormat="false" ht="15.8" hidden="false" customHeight="false" outlineLevel="0" collapsed="false">
      <c r="A147" s="29" t="s">
        <v>322</v>
      </c>
      <c r="B147" s="29" t="s">
        <v>323</v>
      </c>
    </row>
    <row r="148" customFormat="false" ht="15.8" hidden="false" customHeight="false" outlineLevel="0" collapsed="false">
      <c r="A148" s="29" t="s">
        <v>324</v>
      </c>
      <c r="B148" s="29" t="s">
        <v>325</v>
      </c>
    </row>
    <row r="149" customFormat="false" ht="15.8" hidden="false" customHeight="false" outlineLevel="0" collapsed="false">
      <c r="A149" s="29" t="s">
        <v>326</v>
      </c>
      <c r="B149" s="29" t="s">
        <v>327</v>
      </c>
    </row>
    <row r="150" customFormat="false" ht="15.8" hidden="false" customHeight="false" outlineLevel="0" collapsed="false">
      <c r="A150" s="29" t="s">
        <v>328</v>
      </c>
      <c r="B150" s="29" t="s">
        <v>329</v>
      </c>
    </row>
    <row r="151" customFormat="false" ht="15.8" hidden="false" customHeight="false" outlineLevel="0" collapsed="false">
      <c r="A151" s="29" t="s">
        <v>330</v>
      </c>
      <c r="B151" s="29" t="s">
        <v>331</v>
      </c>
    </row>
    <row r="152" customFormat="false" ht="15.8" hidden="false" customHeight="false" outlineLevel="0" collapsed="false">
      <c r="A152" s="29" t="s">
        <v>332</v>
      </c>
      <c r="B152" s="29" t="s">
        <v>333</v>
      </c>
    </row>
    <row r="153" customFormat="false" ht="15.8" hidden="false" customHeight="false" outlineLevel="0" collapsed="false">
      <c r="A153" s="29" t="s">
        <v>334</v>
      </c>
      <c r="B153" s="29" t="s">
        <v>335</v>
      </c>
    </row>
    <row r="154" customFormat="false" ht="15.8" hidden="false" customHeight="false" outlineLevel="0" collapsed="false">
      <c r="A154" s="29" t="s">
        <v>336</v>
      </c>
      <c r="B154" s="29" t="s">
        <v>337</v>
      </c>
    </row>
    <row r="155" customFormat="false" ht="15.8" hidden="false" customHeight="false" outlineLevel="0" collapsed="false">
      <c r="A155" s="29" t="s">
        <v>338</v>
      </c>
      <c r="B155" s="29" t="s">
        <v>339</v>
      </c>
    </row>
    <row r="156" customFormat="false" ht="15.8" hidden="false" customHeight="false" outlineLevel="0" collapsed="false">
      <c r="A156" s="29" t="s">
        <v>340</v>
      </c>
      <c r="B156" s="29" t="s">
        <v>341</v>
      </c>
    </row>
    <row r="157" customFormat="false" ht="15.8" hidden="false" customHeight="false" outlineLevel="0" collapsed="false">
      <c r="A157" s="29" t="s">
        <v>342</v>
      </c>
      <c r="B157" s="29" t="s">
        <v>343</v>
      </c>
    </row>
    <row r="158" customFormat="false" ht="15.8" hidden="false" customHeight="false" outlineLevel="0" collapsed="false">
      <c r="A158" s="29" t="s">
        <v>344</v>
      </c>
      <c r="B158" s="29" t="s">
        <v>345</v>
      </c>
    </row>
    <row r="159" customFormat="false" ht="15.8" hidden="false" customHeight="false" outlineLevel="0" collapsed="false">
      <c r="A159" s="29" t="s">
        <v>346</v>
      </c>
      <c r="B159" s="29" t="s">
        <v>347</v>
      </c>
    </row>
    <row r="160" customFormat="false" ht="15.8" hidden="false" customHeight="false" outlineLevel="0" collapsed="false">
      <c r="A160" s="29" t="s">
        <v>348</v>
      </c>
      <c r="B160" s="29" t="s">
        <v>349</v>
      </c>
    </row>
    <row r="161" customFormat="false" ht="15.8" hidden="false" customHeight="false" outlineLevel="0" collapsed="false">
      <c r="A161" s="29" t="s">
        <v>350</v>
      </c>
      <c r="B161" s="29" t="s">
        <v>351</v>
      </c>
    </row>
    <row r="162" customFormat="false" ht="15.8" hidden="false" customHeight="false" outlineLevel="0" collapsed="false">
      <c r="A162" s="29" t="s">
        <v>352</v>
      </c>
      <c r="B162" s="29" t="s">
        <v>353</v>
      </c>
    </row>
    <row r="163" customFormat="false" ht="15.8" hidden="false" customHeight="false" outlineLevel="0" collapsed="false">
      <c r="A163" s="29" t="s">
        <v>354</v>
      </c>
      <c r="B163" s="29" t="s">
        <v>355</v>
      </c>
    </row>
    <row r="164" customFormat="false" ht="15.8" hidden="false" customHeight="false" outlineLevel="0" collapsed="false">
      <c r="A164" s="29" t="s">
        <v>356</v>
      </c>
      <c r="B164" s="29" t="s">
        <v>357</v>
      </c>
    </row>
    <row r="165" customFormat="false" ht="15.8" hidden="false" customHeight="false" outlineLevel="0" collapsed="false">
      <c r="A165" s="29" t="s">
        <v>358</v>
      </c>
      <c r="B165" s="29" t="s">
        <v>359</v>
      </c>
    </row>
    <row r="166" customFormat="false" ht="15.8" hidden="false" customHeight="false" outlineLevel="0" collapsed="false">
      <c r="A166" s="29" t="s">
        <v>360</v>
      </c>
      <c r="B166" s="29" t="s">
        <v>361</v>
      </c>
    </row>
    <row r="167" customFormat="false" ht="15.8" hidden="false" customHeight="false" outlineLevel="0" collapsed="false">
      <c r="A167" s="29" t="s">
        <v>362</v>
      </c>
      <c r="B167" s="29" t="s">
        <v>363</v>
      </c>
    </row>
    <row r="168" customFormat="false" ht="15.8" hidden="false" customHeight="false" outlineLevel="0" collapsed="false">
      <c r="A168" s="29" t="s">
        <v>364</v>
      </c>
      <c r="B168" s="29" t="s">
        <v>365</v>
      </c>
    </row>
    <row r="169" customFormat="false" ht="15.8" hidden="false" customHeight="false" outlineLevel="0" collapsed="false">
      <c r="A169" s="29" t="s">
        <v>366</v>
      </c>
      <c r="B169" s="29" t="s">
        <v>367</v>
      </c>
    </row>
    <row r="170" customFormat="false" ht="15.8" hidden="false" customHeight="false" outlineLevel="0" collapsed="false">
      <c r="A170" s="29" t="s">
        <v>368</v>
      </c>
      <c r="B170" s="29" t="s">
        <v>369</v>
      </c>
    </row>
    <row r="171" customFormat="false" ht="15.8" hidden="false" customHeight="false" outlineLevel="0" collapsed="false">
      <c r="A171" s="29" t="s">
        <v>370</v>
      </c>
      <c r="B171" s="29" t="s">
        <v>371</v>
      </c>
    </row>
    <row r="172" customFormat="false" ht="15.8" hidden="false" customHeight="false" outlineLevel="0" collapsed="false">
      <c r="A172" s="29" t="s">
        <v>372</v>
      </c>
      <c r="B172" s="29" t="s">
        <v>373</v>
      </c>
    </row>
    <row r="173" customFormat="false" ht="15.8" hidden="false" customHeight="false" outlineLevel="0" collapsed="false">
      <c r="A173" s="29" t="s">
        <v>374</v>
      </c>
      <c r="B173" s="29" t="s">
        <v>375</v>
      </c>
    </row>
    <row r="174" customFormat="false" ht="15.8" hidden="false" customHeight="false" outlineLevel="0" collapsed="false">
      <c r="A174" s="29" t="s">
        <v>376</v>
      </c>
      <c r="B174" s="29" t="s">
        <v>377</v>
      </c>
    </row>
    <row r="175" customFormat="false" ht="15.8" hidden="false" customHeight="false" outlineLevel="0" collapsed="false">
      <c r="A175" s="29" t="s">
        <v>378</v>
      </c>
      <c r="B175" s="29" t="s">
        <v>379</v>
      </c>
    </row>
    <row r="176" customFormat="false" ht="15.8" hidden="false" customHeight="false" outlineLevel="0" collapsed="false">
      <c r="A176" s="29" t="s">
        <v>380</v>
      </c>
      <c r="B176" s="29" t="s">
        <v>381</v>
      </c>
    </row>
    <row r="177" customFormat="false" ht="15.8" hidden="false" customHeight="false" outlineLevel="0" collapsed="false">
      <c r="A177" s="29" t="s">
        <v>382</v>
      </c>
      <c r="B177" s="29" t="s">
        <v>383</v>
      </c>
    </row>
    <row r="178" customFormat="false" ht="15.8" hidden="false" customHeight="false" outlineLevel="0" collapsed="false">
      <c r="A178" s="29" t="s">
        <v>384</v>
      </c>
      <c r="B178" s="29" t="s">
        <v>385</v>
      </c>
    </row>
    <row r="179" customFormat="false" ht="15.8" hidden="false" customHeight="false" outlineLevel="0" collapsed="false">
      <c r="A179" s="29" t="s">
        <v>386</v>
      </c>
      <c r="B179" s="29" t="s">
        <v>387</v>
      </c>
    </row>
    <row r="180" customFormat="false" ht="15.8" hidden="false" customHeight="false" outlineLevel="0" collapsed="false">
      <c r="A180" s="29" t="s">
        <v>388</v>
      </c>
      <c r="B180" s="29" t="s">
        <v>389</v>
      </c>
    </row>
    <row r="181" customFormat="false" ht="15.8" hidden="false" customHeight="false" outlineLevel="0" collapsed="false">
      <c r="A181" s="29" t="s">
        <v>390</v>
      </c>
      <c r="B181" s="29" t="s">
        <v>391</v>
      </c>
    </row>
    <row r="182" customFormat="false" ht="15.8" hidden="false" customHeight="false" outlineLevel="0" collapsed="false">
      <c r="A182" s="29" t="s">
        <v>392</v>
      </c>
      <c r="B182" s="29" t="s">
        <v>393</v>
      </c>
    </row>
    <row r="183" customFormat="false" ht="15.8" hidden="false" customHeight="false" outlineLevel="0" collapsed="false">
      <c r="A183" s="29" t="s">
        <v>394</v>
      </c>
      <c r="B183" s="29" t="s">
        <v>395</v>
      </c>
    </row>
    <row r="184" customFormat="false" ht="15.8" hidden="false" customHeight="false" outlineLevel="0" collapsed="false">
      <c r="A184" s="29" t="s">
        <v>396</v>
      </c>
      <c r="B184" s="29" t="s">
        <v>397</v>
      </c>
    </row>
    <row r="185" customFormat="false" ht="15.8" hidden="false" customHeight="false" outlineLevel="0" collapsed="false">
      <c r="A185" s="29" t="s">
        <v>398</v>
      </c>
      <c r="B185" s="29" t="s">
        <v>399</v>
      </c>
    </row>
    <row r="186" customFormat="false" ht="15.8" hidden="false" customHeight="false" outlineLevel="0" collapsed="false">
      <c r="A186" s="29" t="s">
        <v>400</v>
      </c>
      <c r="B186" s="29" t="s">
        <v>401</v>
      </c>
    </row>
    <row r="187" customFormat="false" ht="15.8" hidden="false" customHeight="false" outlineLevel="0" collapsed="false">
      <c r="A187" s="29" t="s">
        <v>402</v>
      </c>
      <c r="B187" s="29" t="s">
        <v>403</v>
      </c>
    </row>
    <row r="188" customFormat="false" ht="15.8" hidden="false" customHeight="false" outlineLevel="0" collapsed="false">
      <c r="A188" s="29" t="s">
        <v>404</v>
      </c>
      <c r="B188" s="29" t="s">
        <v>405</v>
      </c>
    </row>
    <row r="189" customFormat="false" ht="15.8" hidden="false" customHeight="false" outlineLevel="0" collapsed="false">
      <c r="A189" s="29" t="s">
        <v>406</v>
      </c>
      <c r="B189" s="29" t="s">
        <v>407</v>
      </c>
    </row>
    <row r="190" customFormat="false" ht="15.8" hidden="false" customHeight="false" outlineLevel="0" collapsed="false">
      <c r="A190" s="29" t="s">
        <v>408</v>
      </c>
      <c r="B190" s="29" t="s">
        <v>409</v>
      </c>
    </row>
    <row r="191" customFormat="false" ht="15.8" hidden="false" customHeight="false" outlineLevel="0" collapsed="false">
      <c r="A191" s="29" t="s">
        <v>410</v>
      </c>
      <c r="B191" s="29" t="s">
        <v>411</v>
      </c>
    </row>
    <row r="192" customFormat="false" ht="15.8" hidden="false" customHeight="false" outlineLevel="0" collapsed="false">
      <c r="A192" s="29" t="s">
        <v>412</v>
      </c>
      <c r="B192" s="29" t="s">
        <v>413</v>
      </c>
    </row>
    <row r="193" customFormat="false" ht="15.8" hidden="false" customHeight="false" outlineLevel="0" collapsed="false">
      <c r="A193" s="29" t="s">
        <v>414</v>
      </c>
      <c r="B193" s="29" t="s">
        <v>415</v>
      </c>
    </row>
    <row r="194" customFormat="false" ht="15.8" hidden="false" customHeight="false" outlineLevel="0" collapsed="false">
      <c r="A194" s="29" t="s">
        <v>416</v>
      </c>
      <c r="B194" s="29" t="s">
        <v>417</v>
      </c>
    </row>
    <row r="195" customFormat="false" ht="15.8" hidden="false" customHeight="false" outlineLevel="0" collapsed="false">
      <c r="A195" s="29" t="s">
        <v>418</v>
      </c>
      <c r="B195" s="29" t="s">
        <v>167</v>
      </c>
    </row>
    <row r="196" customFormat="false" ht="15.8" hidden="false" customHeight="false" outlineLevel="0" collapsed="false">
      <c r="A196" s="29" t="s">
        <v>419</v>
      </c>
      <c r="B196" s="29" t="s">
        <v>420</v>
      </c>
    </row>
    <row r="197" customFormat="false" ht="15.8" hidden="false" customHeight="false" outlineLevel="0" collapsed="false">
      <c r="A197" s="29" t="s">
        <v>421</v>
      </c>
      <c r="B197" s="29" t="s">
        <v>422</v>
      </c>
    </row>
    <row r="198" customFormat="false" ht="15.8" hidden="false" customHeight="false" outlineLevel="0" collapsed="false">
      <c r="A198" s="29" t="s">
        <v>423</v>
      </c>
      <c r="B198" s="29" t="s">
        <v>424</v>
      </c>
    </row>
    <row r="199" customFormat="false" ht="15.8" hidden="false" customHeight="false" outlineLevel="0" collapsed="false">
      <c r="A199" s="29" t="s">
        <v>425</v>
      </c>
      <c r="B199" s="29" t="s">
        <v>426</v>
      </c>
    </row>
    <row r="200" customFormat="false" ht="15.8" hidden="false" customHeight="false" outlineLevel="0" collapsed="false">
      <c r="A200" s="29" t="s">
        <v>427</v>
      </c>
      <c r="B200" s="29" t="s">
        <v>428</v>
      </c>
    </row>
    <row r="201" customFormat="false" ht="15.8" hidden="false" customHeight="false" outlineLevel="0" collapsed="false">
      <c r="A201" s="29" t="s">
        <v>429</v>
      </c>
      <c r="B201" s="29" t="s">
        <v>430</v>
      </c>
    </row>
    <row r="202" customFormat="false" ht="15.8" hidden="false" customHeight="false" outlineLevel="0" collapsed="false">
      <c r="A202" s="29" t="s">
        <v>431</v>
      </c>
      <c r="B202" s="29" t="s">
        <v>432</v>
      </c>
    </row>
    <row r="203" customFormat="false" ht="15.8" hidden="false" customHeight="false" outlineLevel="0" collapsed="false">
      <c r="A203" s="29" t="s">
        <v>433</v>
      </c>
      <c r="B203" s="29" t="s">
        <v>434</v>
      </c>
    </row>
    <row r="204" customFormat="false" ht="15.8" hidden="false" customHeight="false" outlineLevel="0" collapsed="false">
      <c r="A204" s="29" t="s">
        <v>435</v>
      </c>
      <c r="B204" s="29" t="s">
        <v>436</v>
      </c>
    </row>
    <row r="205" customFormat="false" ht="15.8" hidden="false" customHeight="false" outlineLevel="0" collapsed="false">
      <c r="A205" s="29" t="s">
        <v>437</v>
      </c>
      <c r="B205" s="29" t="s">
        <v>438</v>
      </c>
    </row>
    <row r="206" customFormat="false" ht="15.8" hidden="false" customHeight="false" outlineLevel="0" collapsed="false">
      <c r="A206" s="29" t="s">
        <v>439</v>
      </c>
      <c r="B206" s="29" t="s">
        <v>440</v>
      </c>
    </row>
    <row r="207" customFormat="false" ht="12.75" hidden="false" customHeight="true" outlineLevel="0" collapsed="false">
      <c r="A207" s="29" t="s">
        <v>441</v>
      </c>
      <c r="B207" s="29" t="s">
        <v>442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McEAABQSwMEFAACAAgAVJ61WogVMTukAAAA9gAAABIAHABDb25maWcvUGFja2FnZS54bWwgohgAKKAUAAAAAAAAAAAAAAAAAAAAAAAAAAAAhY8xDoIwGIWvQrrTQtXEkJ8yOCqJCYlxbUqFBmgNLZa7OXgkryBGUTfH971veO9+vUE2dm1wkb1VRqcoxhEKpBamVLpK0eBO4RplDPZcNLySwSRrm4y2TFHt3DkhxHuP/QKbviI0imJyzHeFqGXH0UdW/+VQaeu4FhIxOLzGMIrjJcV0NW0CMkPIlf4KdOqe7Q+EzdC6oZfMNmGxBTJHIO8P7AFQSwMEFAACAAgAVJ61Wg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FSetVp2ACmUwQEAAE8FAAATABwARm9ybXVsYXMvU2VjdGlvbjEubSCiGAAooBQAAAAAAAAAAAAAAAAAAAAAAAAAAADNUtFq2zAUfQ/kHy7ui9258uL0ZS0dNKajg7SBxLCHUowrK7E7WzdIN01Dyb9XtjpSN+5g6x4msGTuPZx7jnS04FSghJk9B6f9Xr+n81SJDA6cOL0rBYQOnEEpqN8Ds2a4UlyYyg9xx0YK11qoCCUJSdp1cqKlPgkCzOYMy021LDgJnjNUiyD8HIZHI1HcF3IRcMyEDi7jq3GAi4TzIMKVJLVhOVWO59tZB87FI6nUUGRgtXxTWMElVWWtqT5ZU3etKh+enpwIy1UlB44PDsMsA6ZRkRmZDJytAbz0w44+fILD15hhgxEPQr5DctwFsCwGdTPF9UyU5mZRne1pud2ZjPJULmqLm6WofTWWWKxSqeeoKjurbmr3dzfit8yTwQOJR3pjuqs+fKd+3KpvvX6vkJ2i27GJVkqZOMD1JNI3t+CG3t8kyKZHs3kqM6wYxypYFz+LYFxoSnCefJ9ECbehSZo0/bPYxOej8QWrh1HzEvWj1T8nkvIjnhdl5n7x4Cscmi+emu1VY+DtpewjdKG3F8iP0A29jmT+GeF/HNztTtlUVPhgRk0oFwosWO8kWvMvZfeNEb8Vhl8C2unv5j99BlBLAQItABQAAgAIAFSetVqIFTE7pAAAAPYAAAASAAAAAAAAAAAAAAAAAAAAAABDb25maWcvUGFja2FnZS54bWxQSwECLQAUAAIACABUnrVaD8rpq6QAAADpAAAAEwAAAAAAAAAAAAAAAADwAAAAW0NvbnRlbnRfVHlwZXNdLnhtbFBLAQItABQAAgAIAFSetVp2ACmUwQEAAE8FAAATAAAAAAAAAAAAAAAAAOEBAABGb3JtdWxhcy9TZWN0aW9uMS5tUEsFBgAAAAADAAMAwgAAAO8DAAAAABABAADvu788P3htbCB2ZXJzaW9uPSIxLjAiIGVuY29kaW5nPSJ1dGYtOCI/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ETAAAAAAAAfxMAAO+7vzw/eG1sIHZlcnNpb249IjEuMCIgZW5jb2Rpbmc9InV0Zi04Ij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El0ZW0+PEl0ZW1Mb2NhdGlvbj48SXRlbVR5cGU+Rm9ybXVsYTwvSXRlbVR5cGU+PEl0ZW1QYXRoPlNlY3Rpb24xL1RhYmxlJTIwMjwvSXRlbVBhdGg+PC9JdGVtTG9jYXRpb24+PFN0YWJsZUVudHJpZXM+PEVudHJ5IFR5cGU9IlF1ZXJ5SUQiIFZhbHVlPSJzYWQ4ZGRjNmMtMDk0Yi00NjEyLWIxMTUtZjYwODU0YjUyYjM3IiAvPjxFbnRyeSBUeXBlPSJGaWxsRW5hYmxlZCIgVmFsdWU9ImwwIiAvPjxFbnRyeSBUeXBlPSJGaWxsT2JqZWN0VHlwZSIgVmFsdWU9InNDb25uZWN0aW9uT25seSIgLz48RW50cnkgVHlwZT0iRmlsbFRvRGF0YU1vZGVsRW5hYmxlZCIgVmFsdWU9ImwwIiAvPjxFbnRyeSBUeXBlPSJJc1ByaXZhdGUiIFZhbHVlPSJsMCIgLz48RW50cnkgVHlwZT0iTmF2aWdhdGlvblN0ZXBOYW1lIiBWYWx1ZT0ic05hdmlnYXRpb24iIC8+PEVudHJ5IFR5cGU9Ik5hbWVVcGRhdGVkQWZ0ZXJGaWxsIiBWYWx1ZT0ibDAiIC8+PEVudHJ5IFR5cGU9IlJlc3VsdFR5cGUiIFZhbHVlPSJzVGFibGUiIC8+PEVudHJ5IFR5cGU9IkJ1ZmZlck5leHRSZWZyZXNoIiBWYWx1ZT0ibDEiIC8+PEVudHJ5IFR5cGU9IkZpbGxlZENvbXBsZXRlUmVzdWx0VG9Xb3Jrc2hlZXQiIFZhbHVlPSJsMSIgLz48RW50cnkgVHlwZT0iQWRkZWRUb0RhdGFNb2RlbCIgVmFsdWU9ImwwIiAvPjxFbnRyeSBUeXBlPSJGaWxsQ291bnQiIFZhbHVlPSJsMTMiIC8+PEVudHJ5IFR5cGU9IkZpbGxFcnJvckNvZGUiIFZhbHVlPSJzVW5rbm93biIgLz48RW50cnkgVHlwZT0iRmlsbEVycm9yQ291bnQiIFZhbHVlPSJsMCIgLz48RW50cnkgVHlwZT0iRmlsbExhc3RVcGRhdGVkIiBWYWx1ZT0iZDIwMjUtMDUtMjFUMTc6MDY6MDAuNzgyMjc4MFoiIC8+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gMi9BdXRvUmVtb3ZlZENvbHVtbnMxLntDb2x1bW4xLDB9JnF1b3Q7LCZxdW90O1NlY3Rpb24xL1RhYmxlIDIvQXV0b1JlbW92ZWRDb2x1bW5zMS57Q29sdW1uMiwxfSZxdW90OywmcXVvdDtTZWN0aW9uMS9UYWJsZSAyL0F1dG9SZW1vdmVkQ29sdW1uczEue0NvbHVtbjMsMn0mcXVvdDssJnF1b3Q7U2VjdGlvbjEvVGFibGUgMi9BdXRvUmVtb3ZlZENvbHVtbnMxLntDb2x1bW40LDN9JnF1b3Q7XSwmcXVvdDtDb2x1bW5Db3VudCZxdW90Ozo0LCZxdW90O0tleUNvbHVtbk5hbWVzJnF1b3Q7OltdLCZxdW90O0NvbHVtbklkZW50aXRpZXMmcXVvdDs6WyZxdW90O1NlY3Rpb24xL1RhYmxlIDIvQXV0b1JlbW92ZWRDb2x1bW5zMS57Q29sdW1uMSwwfSZxdW90OywmcXVvdDtTZWN0aW9uMS9UYWJsZSAyL0F1dG9SZW1vdmVkQ29sdW1uczEue0NvbHVtbjIsMX0mcXVvdDssJnF1b3Q7U2VjdGlvbjEvVGFibGUgMi9BdXRvUmVtb3ZlZENvbHVtbnMxLntDb2x1bW4zLDJ9JnF1b3Q7LCZxdW90O1NlY3Rpb24xL1RhYmxlIDIvQXV0b1JlbW92ZWRDb2x1bW5zMS57Q29sdW1uNCwzfSZxdW90O10sJnF1b3Q7UmVsYXRpb25zaGlwSW5mbyZxdW90OzpbXX0iIC8+PC9TdGFibGVFbnRyaWVzPjwvSXRlbT48SXRlbT48SXRlbUxvY2F0aW9uPjxJdGVtVHlwZT5Gb3JtdWxhPC9JdGVtVHlwZT48SXRlbVBhdGg+U2VjdGlvbjEvVGFibGUlMjAyL1NvdXJjZTwvSXRlbVBhdGg+PC9JdGVtTG9jYXRpb24+PFN0YWJsZUVudHJpZXMgLz48L0l0ZW0+PEl0ZW0+PEl0ZW1Mb2NhdGlvbj48SXRlbVR5cGU+Rm9ybXVsYTwvSXRlbVR5cGU+PEl0ZW1QYXRoPlNlY3Rpb24xL1RhYmxlJTIwMi9FeHRyYWN0ZWQlMjBUYWJsZSUyMEZyb20lMjBIdG1sPC9JdGVtUGF0aD48L0l0ZW1Mb2NhdGlvbj48U3RhYmxlRW50cmllcyAvPjwvSXRlbT48SXRlbT48SXRlbUxvY2F0aW9uPjxJdGVtVHlwZT5Gb3JtdWxhPC9JdGVtVHlwZT48SXRlbVBhdGg+U2VjdGlvbjEvVGFibGUlMjAyL0NoYW5nZWQlMjBUeXBlPC9JdGVtUGF0aD48L0l0ZW1Mb2NhdGlvbj48U3RhYmxlRW50cmllcyAvPjwvSXRlbT48SXRlbT48SXRlbUxvY2F0aW9uPjxJdGVtVHlwZT5Gb3JtdWxhPC9JdGVtVHlwZT48SXRlbVBhdGg+U2VjdGlvbjEvQ3VycmVudCUyME5PQ3MlNUIlNUQlMjAoMik8L0l0ZW1QYXRoPjwvSXRlbUxvY2F0aW9uPjxTdGFibGVFbnRyaWVzPjxFbnRyeSBUeXBlPSJRdWVyeUlEIiBWYWx1ZT0iczMzNjMyMTRiLTMwMWYtNDdmYy1iMGRmLWMwMzkxMTY0NmMzOCIgLz48RW50cnkgVHlwZT0iRmlsbEVuYWJsZWQiIFZhbHVlPSJsMCIgLz48RW50cnkgVHlwZT0iRmlsbE9iamVjdFR5cGUiIFZhbHVlPSJzQ29ubmVjdGlvbk9ubHkiIC8+PEVudHJ5IFR5cGU9IkZpbGxUb0RhdGFNb2RlbEVuYWJsZWQiIFZhbHVlPSJsMCIgLz48RW50cnkgVHlwZT0iSXNQcml2YXRlIiBWYWx1ZT0ibDAiIC8+PEVudHJ5IFR5cGU9IkJ1ZmZlck5leHRSZWZyZXNoIiBWYWx1ZT0ibDEiIC8+PEVudHJ5IFR5cGU9IlJlc3VsdFR5cGUiIFZhbHVlPSJzVGFibGUiIC8+PEVudHJ5IFR5cGU9Ik5hbWVVcGRhdGVkQWZ0ZXJGaWxsIiBWYWx1ZT0ibDAiIC8+PEVudHJ5IFR5cGU9Ik5hdmlnYXRpb25TdGVwTmFtZSIgVmFsdWU9InNOYXZpZ2F0aW9uIiAvPjxFbnRyeSBUeXBlPSJGaWxsZWRDb21wbGV0ZVJlc3VsdFRvV29ya3NoZWV0IiBWYWx1ZT0ibDEiIC8+PEVudHJ5IFR5cGU9IkFkZGVkVG9EYXRhTW9kZWwiIFZhbHVlPSJsMCIgLz48RW50cnkgVHlwZT0iRmlsbENvdW50IiBWYWx1ZT0ibDIwNiIgLz48RW50cnkgVHlwZT0iRmlsbEVycm9yQ29kZSIgVmFsdWU9InNVbmtub3duIiAvPjxFbnRyeSBUeXBlPSJGaWxsRXJyb3JDb3VudCIgVmFsdWU9ImwwIiAvPjxFbnRyeSBUeXBlPSJGaWxsTGFzdFVwZGF0ZWQiIFZhbHVlPSJkMjAyNS0wNS0yMVQxNzoyMDoxNi4zMTk5OTUzWiIgLz48RW50cnkgVHlwZT0iRmlsbENvbHVtblR5cGVzIiBWYWx1ZT0ic0JnWT0iIC8+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Q3VycmVudCBOT0NzW10gKDIpL0F1dG9SZW1vdmVkQ29sdW1uczEue0NvbHVtbjEsMH0mcXVvdDssJnF1b3Q7U2VjdGlvbjEvQ3VycmVudCBOT0NzW10gKDIpL0F1dG9SZW1vdmVkQ29sdW1uczEue0NvbHVtbjIsMX0mcXVvdDtdLCZxdW90O0NvbHVtbkNvdW50JnF1b3Q7OjIsJnF1b3Q7S2V5Q29sdW1uTmFtZXMmcXVvdDs6W10sJnF1b3Q7Q29sdW1uSWRlbnRpdGllcyZxdW90OzpbJnF1b3Q7U2VjdGlvbjEvQ3VycmVudCBOT0NzW10gKDIpL0F1dG9SZW1vdmVkQ29sdW1uczEue0NvbHVtbjEsMH0mcXVvdDssJnF1b3Q7U2VjdGlvbjEvQ3VycmVudCBOT0NzW10gKDIpL0F1dG9SZW1vdmVkQ29sdW1uczEue0NvbHVtbjIsMX0mcXVvdDtdLCZxdW90O1JlbGF0aW9uc2hpcEluZm8mcXVvdDs6W119IiAvPjwvU3RhYmxlRW50cmllcz48L0l0ZW0+PEl0ZW0+PEl0ZW1Mb2NhdGlvbj48SXRlbVR5cGU+Rm9ybXVsYTwvSXRlbVR5cGU+PEl0ZW1QYXRoPlNlY3Rpb24xL0N1cnJlbnQlMjBOT0NzJTVCJTVEJTIwKDIpL1NvdXJjZTwvSXRlbVBhdGg+PC9JdGVtTG9jYXRpb24+PFN0YWJsZUVudHJpZXMgLz48L0l0ZW0+PEl0ZW0+PEl0ZW1Mb2NhdGlvbj48SXRlbVR5cGU+Rm9ybXVsYTwvSXRlbVR5cGU+PEl0ZW1QYXRoPlNlY3Rpb24xL0N1cnJlbnQlMjBOT0NzJTVCJTVEJTIwKDIpL0V4dHJhY3RlZCUyMFRhYmxlJTIwRnJvbSUyMEh0bWw8L0l0ZW1QYXRoPjwvSXRlbUxvY2F0aW9uPjxTdGFibGVFbnRyaWVzIC8+PC9JdGVtPjxJdGVtPjxJdGVtTG9jYXRpb24+PEl0ZW1UeXBlPkZvcm11bGE8L0l0ZW1UeXBlPjxJdGVtUGF0aD5TZWN0aW9uMS9DdXJyZW50JTIwTk9DcyU1QiU1RCUyMCgyKS9DaGFuZ2VkJTIwVHlwZTwvSXRlbVBhdGg+PC9JdGVtTG9jYXRpb24+PFN0YWJsZUVudHJpZXMgLz48L0l0ZW0+PEl0ZW0+PEl0ZW1Mb2NhdGlvbj48SXRlbVR5cGU+Rm9ybXVsYTwvSXRlbVR5cGU+PEl0ZW1QYXRoPlNlY3Rpb24xL0N1cnJlbnQlMjBOT0NzJTVCJTVEJTIwKDIpL1JlbW92ZWQlMjBPdGhlciUyMENvbHVtbnM8L0l0ZW1QYXRoPjwvSXRlbUxvY2F0aW9uPjxTdGFibGVFbnRyaWVzIC8+PC9JdGVtPjwvSXRlbXM+PC9Mb2NhbFBhY2thZ2VNZXRhZGF0YUZpbGU+FgAAAFBLBQYAAAAAAAAAAAAAAAAAAAAAAAAmAQAAAQAAANCMnd8BFdERjHoAwE/Cl+sBAAAA8+RQAcRScUuKOeAq1ixHaQAAAAACAAAAAAAQZgAAAAEAACAAAACRCS7FvIT9A4icGB2j++SdYIQmhl0OJEaLzXiAmtba3wAAAAAOgAAAAAIAACAAAAAG6XP26cD+utSRlVgCTqmDA/yRbLqPfRhdZJ9h8l2MOFAAAACQ0m4CCABAH/teP9/vExeiCTkpFWugWJxfI598nvxgl2XEDAx53YxRR5JzZOYxy4CjHLnaArYEuuF3z2wSC5OKdgxCFduNab/xaj1s6A5j2UAAAADb501ZUoSCcOyoLFYKktvWzJUoEYFWVSpHF+78NqO8HJWVC33g+rAgDSOHElw9OP3tZuLJtRR7J8fncZrLEtaA</DataMashup>
</file>

<file path=customXml/itemProps1.xml><?xml version="1.0" encoding="utf-8"?>
<ds:datastoreItem xmlns:ds="http://schemas.openxmlformats.org/officeDocument/2006/customXml" ds:itemID="{895D314D-908B-4CCF-9D9A-9DDAD48431E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c84fc7b8-0b15-4f61-919c-00cf7ae7656a}" enabled="1" method="Privileged" siteId="{241b7d81-8a74-47e9-bb6d-a4351d0860e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2025-05-21T16:11:55Z</dcterms:created>
  <dc:creator>Pavol Barbaric</dc:creator>
  <dc:description/>
  <dc:language>en-US</dc:language>
  <cp:lastModifiedBy/>
  <dcterms:modified xsi:type="dcterms:W3CDTF">2025-10-07T08:01:08Z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